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tabRatio="805" activeTab="0"/>
  </bookViews>
  <sheets>
    <sheet name="Format I" sheetId="1" r:id="rId1"/>
    <sheet name="Format II" sheetId="2" r:id="rId2"/>
    <sheet name="Format III" sheetId="3" r:id="rId3"/>
    <sheet name="Format IV" sheetId="4" r:id="rId4"/>
    <sheet name="Format V" sheetId="5" r:id="rId5"/>
    <sheet name="Format VI" sheetId="6" r:id="rId6"/>
    <sheet name="Format VII" sheetId="7" r:id="rId7"/>
    <sheet name="Format VIII" sheetId="8" r:id="rId8"/>
    <sheet name="Format IX" sheetId="9" r:id="rId9"/>
    <sheet name="Format X" sheetId="10" r:id="rId10"/>
    <sheet name="Format XI" sheetId="11" r:id="rId11"/>
    <sheet name="Format XII" sheetId="12" r:id="rId12"/>
    <sheet name="Format XIII" sheetId="13" r:id="rId13"/>
    <sheet name="Annex I" sheetId="14" r:id="rId14"/>
    <sheet name="Annex II" sheetId="15" r:id="rId15"/>
    <sheet name="Annex III" sheetId="16" r:id="rId16"/>
    <sheet name="Annex IV" sheetId="17" r:id="rId17"/>
  </sheets>
  <definedNames>
    <definedName name="_xlnm.Print_Area" localSheetId="0">'Format I'!$A$1:$H$36</definedName>
    <definedName name="_xlnm.Print_Area" localSheetId="1">'Format II'!$A$1:$G$48</definedName>
    <definedName name="_xlnm.Print_Area" localSheetId="2">'Format III'!$A$1:$F$94</definedName>
    <definedName name="_xlnm.Print_Area" localSheetId="3">'Format IV'!$A$1:$H$34</definedName>
    <definedName name="_xlnm.Print_Area" localSheetId="8">'Format IX'!$A$1:$F$21</definedName>
    <definedName name="_xlnm.Print_Area" localSheetId="4">'Format V'!$A$1:$H$39</definedName>
    <definedName name="_xlnm.Print_Area" localSheetId="5">'Format VI'!$A$1:$J$21</definedName>
    <definedName name="_xlnm.Print_Area" localSheetId="6">'Format VII'!$A$1:$G$21</definedName>
    <definedName name="_xlnm.Print_Area" localSheetId="7">'Format VIII'!$A$1:$F$19</definedName>
    <definedName name="_xlnm.Print_Area" localSheetId="9">'Format X'!$A$1:$J$21</definedName>
    <definedName name="_xlnm.Print_Area" localSheetId="10">'Format XI'!$A$1:$F$21</definedName>
    <definedName name="_xlnm.Print_Titles" localSheetId="14">'Annex II'!$5:$7</definedName>
    <definedName name="_xlnm.Print_Titles" localSheetId="1">'Format II'!$1:$6</definedName>
    <definedName name="_xlnm.Print_Titles" localSheetId="2">'Format III'!$1:$5</definedName>
  </definedNames>
  <calcPr fullCalcOnLoad="1"/>
</workbook>
</file>

<file path=xl/sharedStrings.xml><?xml version="1.0" encoding="utf-8"?>
<sst xmlns="http://schemas.openxmlformats.org/spreadsheetml/2006/main" count="651" uniqueCount="372">
  <si>
    <t>Rs. '000</t>
  </si>
  <si>
    <t>Category / Object Title</t>
  </si>
  <si>
    <t>Projection</t>
  </si>
  <si>
    <t>Salaries and Wages</t>
  </si>
  <si>
    <t>Other Allowances</t>
  </si>
  <si>
    <t xml:space="preserve">Travelling Expenses </t>
  </si>
  <si>
    <t xml:space="preserve">Domestic </t>
  </si>
  <si>
    <t xml:space="preserve">Foreign </t>
  </si>
  <si>
    <t xml:space="preserve">Supplies </t>
  </si>
  <si>
    <t>Stationery and Office Requisites</t>
  </si>
  <si>
    <t xml:space="preserve">Other </t>
  </si>
  <si>
    <t xml:space="preserve">Maintenance Expenditure </t>
  </si>
  <si>
    <t>Vehicles</t>
  </si>
  <si>
    <t>Buildings and Structures</t>
  </si>
  <si>
    <t>Other</t>
  </si>
  <si>
    <t>Transport</t>
  </si>
  <si>
    <t xml:space="preserve">Postal and Communication </t>
  </si>
  <si>
    <t>Electricity &amp;  Water</t>
  </si>
  <si>
    <t>Other Recurrent Expenditure</t>
  </si>
  <si>
    <t>Rehabilitation and Improvement of Capital Assets</t>
  </si>
  <si>
    <t>Holiday Payments</t>
  </si>
  <si>
    <t xml:space="preserve">Gratuity Payments </t>
  </si>
  <si>
    <t>Academic Allowance</t>
  </si>
  <si>
    <t>Equalization Allowance</t>
  </si>
  <si>
    <t>Cost of Living Allowance</t>
  </si>
  <si>
    <t>Uniforms</t>
  </si>
  <si>
    <t>Mechanical &amp; Electrical goods</t>
  </si>
  <si>
    <t>Chemicals &amp; Glassware</t>
  </si>
  <si>
    <t xml:space="preserve">Medical Supplies </t>
  </si>
  <si>
    <t>Security Services</t>
  </si>
  <si>
    <t>Cleaning Services</t>
  </si>
  <si>
    <t>Printing Advertising etc.,</t>
  </si>
  <si>
    <t>Travel grants to University Teachers</t>
  </si>
  <si>
    <t>Special Services - Council &amp; Committees</t>
  </si>
  <si>
    <t xml:space="preserve">        -Do-   Professional &amp; Other Fees</t>
  </si>
  <si>
    <t>Workshops, Seminars</t>
  </si>
  <si>
    <t>Holiday Warrants Season Tickets</t>
  </si>
  <si>
    <t>Entertainment Expenses</t>
  </si>
  <si>
    <t>Bank Charges</t>
  </si>
  <si>
    <t>Awards &amp; Indemnities</t>
  </si>
  <si>
    <t>Contributions &amp; Membership Fees</t>
  </si>
  <si>
    <t>Interest from Investments</t>
  </si>
  <si>
    <t>Interest from Loans &amp; Advances</t>
  </si>
  <si>
    <t>Rent from properties</t>
  </si>
  <si>
    <t>Library subscriptions</t>
  </si>
  <si>
    <t>Sale of old Stores</t>
  </si>
  <si>
    <t>Sale of produce</t>
  </si>
  <si>
    <t>Reimbursements</t>
  </si>
  <si>
    <t>Miscellaneous Receipts</t>
  </si>
  <si>
    <t>Sale of Publications</t>
  </si>
  <si>
    <t>Library Fines</t>
  </si>
  <si>
    <t>Services rendered to outsiders</t>
  </si>
  <si>
    <t>Proceeds from Ancillary Activities</t>
  </si>
  <si>
    <t>Medical Fees</t>
  </si>
  <si>
    <t>Hostel Fees</t>
  </si>
  <si>
    <t>Acting Pay</t>
  </si>
  <si>
    <t>Visiting Lecture Fees</t>
  </si>
  <si>
    <t>Fuel &amp; Lubricants</t>
  </si>
  <si>
    <t>Furniture</t>
  </si>
  <si>
    <t>Head No: 214 - UNIVERSITY GRANTS COMMISSION</t>
  </si>
  <si>
    <t>Other Capital Assets</t>
  </si>
  <si>
    <t>Books &amp; Periodicals</t>
  </si>
  <si>
    <t>Sports Goods</t>
  </si>
  <si>
    <t>Bursary Payments (Not applicable for the Universities &amp; HEIs)</t>
  </si>
  <si>
    <t>Mahapola Payments (Not applicable for the Universities &amp; HEIs)</t>
  </si>
  <si>
    <t>Construction Projects - Continuation</t>
  </si>
  <si>
    <t>Construction Projects - New</t>
  </si>
  <si>
    <t>Staff Development (Training for Teachers, Administrators &amp;  Other Employees)</t>
  </si>
  <si>
    <t>Course Materials for Students &amp; Learning Quality Improvement</t>
  </si>
  <si>
    <t>Industry Internships, Practical &amp; Career Guidance</t>
  </si>
  <si>
    <t>Students' Development Initiatives &amp; Community Relations</t>
  </si>
  <si>
    <t>University Sports Activities</t>
  </si>
  <si>
    <t>Corporate Planning, Governance &amp; Outreach</t>
  </si>
  <si>
    <t>TOTAL INCOME</t>
  </si>
  <si>
    <t>Recurrent Grants</t>
  </si>
  <si>
    <t>Capital Grants</t>
  </si>
  <si>
    <t>TOTAL EXPENDITURE</t>
  </si>
  <si>
    <t xml:space="preserve">Expenditure on Extension Projects </t>
  </si>
  <si>
    <t>Expenditure on Postgraduate Courses</t>
  </si>
  <si>
    <t>University Township Project</t>
  </si>
  <si>
    <t>Registration fees (Undergraduate/Postgraduate)</t>
  </si>
  <si>
    <t>Tuition fees (Undergraduate/Postgraduate)</t>
  </si>
  <si>
    <t>Examination Fees (Undergraduate/Postgraduate)</t>
  </si>
  <si>
    <t xml:space="preserve">Acquisition of Fixed Assets </t>
  </si>
  <si>
    <r>
      <t xml:space="preserve">Income form  Extension Programmes                                        </t>
    </r>
    <r>
      <rPr>
        <i/>
        <sz val="8"/>
        <rFont val="Times New Roman"/>
        <family val="1"/>
      </rPr>
      <t>(inclusive of Postgraduate Courses)</t>
    </r>
  </si>
  <si>
    <t xml:space="preserve">  </t>
  </si>
  <si>
    <t>Other Recurrent</t>
  </si>
  <si>
    <t>Personal Emoluments</t>
  </si>
  <si>
    <t xml:space="preserve">Rates and Local Taxes </t>
  </si>
  <si>
    <t>Rental &amp; Hire Charges</t>
  </si>
  <si>
    <t>TOTAL RECURRENT EXPENDITURE</t>
  </si>
  <si>
    <t>Sub Total</t>
  </si>
  <si>
    <t xml:space="preserve">Contractual Services </t>
  </si>
  <si>
    <t>Pension - 8%</t>
  </si>
  <si>
    <t>ETF Contribution - 3%</t>
  </si>
  <si>
    <t>1.   INCOME</t>
  </si>
  <si>
    <t>1.1  Internal Revenue</t>
  </si>
  <si>
    <t>2.   EXPENDITURE</t>
  </si>
  <si>
    <t>…………………………….</t>
  </si>
  <si>
    <t>TOTAL OTHER GRANTS</t>
  </si>
  <si>
    <t>1.2  Other Grants</t>
  </si>
  <si>
    <t>1.3  Government Grants</t>
  </si>
  <si>
    <t>TOTAL INTERNAL REVENUE</t>
  </si>
  <si>
    <t>INTERNAL REVENUE</t>
  </si>
  <si>
    <t>OTHER GRANTS</t>
  </si>
  <si>
    <t>(Please Specify) ………………….</t>
  </si>
  <si>
    <t>GOVERNMENT GRANTS</t>
  </si>
  <si>
    <t>TOTAL RECURRENT GRANTS</t>
  </si>
  <si>
    <t>TOTAL CAPITAL GRANTS</t>
  </si>
  <si>
    <t>Projects Operated Utilizing Other Grants</t>
  </si>
  <si>
    <t>Rs'000</t>
  </si>
  <si>
    <t>UPF Contribution</t>
  </si>
  <si>
    <t>Overtime</t>
  </si>
  <si>
    <t>INCOME ESTIMATES</t>
  </si>
  <si>
    <t>V</t>
  </si>
  <si>
    <t>Research Allowance</t>
  </si>
  <si>
    <t>Interest subsidy on property loan</t>
  </si>
  <si>
    <t>Examination expenses</t>
  </si>
  <si>
    <t>Plant, Machinery and Equipment</t>
  </si>
  <si>
    <t>Grants to other Organizations</t>
  </si>
  <si>
    <t>Entertainment Allowance</t>
  </si>
  <si>
    <t>Strengthening Research</t>
  </si>
  <si>
    <t>(……………….. Name of the University / Institute ……………..)</t>
  </si>
  <si>
    <t>Object Code</t>
  </si>
  <si>
    <t xml:space="preserve">RECURRENT EXPENDITURE </t>
  </si>
  <si>
    <t xml:space="preserve">Personal Emoluments </t>
  </si>
  <si>
    <t xml:space="preserve">CAPITAL EXPENDITURE </t>
  </si>
  <si>
    <t>Universities Township Project</t>
  </si>
  <si>
    <t>SUMMARY :     INCOME &amp; EXPENDITURE ESTIMATES</t>
  </si>
  <si>
    <r>
      <t xml:space="preserve">Financial Assistance to Students </t>
    </r>
    <r>
      <rPr>
        <i/>
        <sz val="10"/>
        <rFont val="Times New Roman"/>
        <family val="1"/>
      </rPr>
      <t xml:space="preserve"> (</t>
    </r>
    <r>
      <rPr>
        <i/>
        <sz val="8"/>
        <rFont val="Times New Roman"/>
        <family val="1"/>
      </rPr>
      <t>Not applicable for the Universities &amp; HEIs)</t>
    </r>
  </si>
  <si>
    <t xml:space="preserve">Financial Assistance to Students </t>
  </si>
  <si>
    <t>Format I</t>
  </si>
  <si>
    <t>Format II</t>
  </si>
  <si>
    <t>Format III</t>
  </si>
  <si>
    <t>Format No</t>
  </si>
  <si>
    <t>Interim Allowance (Rs. 10,000/-)</t>
  </si>
  <si>
    <t>20% Additional Monthly Allowance</t>
  </si>
  <si>
    <t>20% Monthly Compensatory Allowance</t>
  </si>
  <si>
    <t>Project Name</t>
  </si>
  <si>
    <t>Project KPI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</si>
  <si>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</si>
  <si>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</si>
  <si>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</si>
  <si>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</si>
  <si>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</si>
  <si>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</si>
  <si>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</si>
  <si>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</si>
  <si>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</si>
  <si>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</si>
  <si>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…..</t>
  </si>
  <si>
    <t>Total</t>
  </si>
  <si>
    <r>
      <rPr>
        <b/>
        <i/>
        <u val="single"/>
        <sz val="11"/>
        <color indexed="8"/>
        <rFont val="Times New Roman"/>
        <family val="1"/>
      </rPr>
      <t>Note:</t>
    </r>
    <r>
      <rPr>
        <i/>
        <sz val="11"/>
        <color indexed="8"/>
        <rFont val="Times New Roman"/>
        <family val="1"/>
      </rPr>
      <t xml:space="preserve"> One KPI should be develop for each project</t>
    </r>
  </si>
  <si>
    <t>Building &amp; Structure</t>
  </si>
  <si>
    <t>i. …………………..</t>
  </si>
  <si>
    <t>ii. …………………..</t>
  </si>
  <si>
    <t xml:space="preserve">    …………………..</t>
  </si>
  <si>
    <t>Sub total</t>
  </si>
  <si>
    <t>Plant, Machinery &amp; equipment</t>
  </si>
  <si>
    <t>Furniture &amp; Office  Equipment</t>
  </si>
  <si>
    <r>
      <rPr>
        <b/>
        <i/>
        <u val="single"/>
        <sz val="10"/>
        <color indexed="8"/>
        <rFont val="Times New Roman"/>
        <family val="1"/>
      </rPr>
      <t>Note:</t>
    </r>
    <r>
      <rPr>
        <i/>
        <sz val="10"/>
        <color indexed="8"/>
        <rFont val="Times New Roman"/>
        <family val="1"/>
      </rPr>
      <t xml:space="preserve"> One KPI should be develop for each project</t>
    </r>
  </si>
  <si>
    <t>Format V</t>
  </si>
  <si>
    <t>Format VI</t>
  </si>
  <si>
    <t>TCE</t>
  </si>
  <si>
    <t>Format VII</t>
  </si>
  <si>
    <t>Format VIII</t>
  </si>
  <si>
    <t>Format IX</t>
  </si>
  <si>
    <t>University/ Faculty Level Indicator</t>
  </si>
  <si>
    <t>University / HEIs : . . . . . . . . . . . . . . . . . . . . . . . . . . . . . . . . . . . . . . . . .</t>
  </si>
  <si>
    <t>Programme :   Rehabilitation and Improvement of Capital Assets</t>
  </si>
  <si>
    <t>Objective : ……………………………………………</t>
  </si>
  <si>
    <t>Programme:  Universities Township Project - Ongoing</t>
  </si>
  <si>
    <t>Programme:  Construction Projects - Continuation</t>
  </si>
  <si>
    <t>Programme:  Construction Projects - New</t>
  </si>
  <si>
    <t>Overall Key Performance Indicators</t>
  </si>
  <si>
    <t>University Level</t>
  </si>
  <si>
    <t>Faculty Level</t>
  </si>
  <si>
    <t>Faculty of …………………………….</t>
  </si>
  <si>
    <t>Number of Publications in National/International pear reviewed journals</t>
  </si>
  <si>
    <t>Number of Patent registered during the year</t>
  </si>
  <si>
    <t>Format IV</t>
  </si>
  <si>
    <t>Type of Vehicle</t>
  </si>
  <si>
    <t>Vehicle No.</t>
  </si>
  <si>
    <t>Year of Manufacture</t>
  </si>
  <si>
    <t xml:space="preserve">Registered Institution </t>
  </si>
  <si>
    <t>Own or Rent</t>
  </si>
  <si>
    <t>Assigned/ Pool Vehicle</t>
  </si>
  <si>
    <t>Designation of the Officer if assigned</t>
  </si>
  <si>
    <t>Name of the Department / Faculty</t>
  </si>
  <si>
    <t>Student Intake</t>
  </si>
  <si>
    <t>(Please include all the Faculties of HEI)</t>
  </si>
  <si>
    <t>Academic Research &amp; Publications</t>
  </si>
  <si>
    <t>Postgraduate Research &amp; Scholarships</t>
  </si>
  <si>
    <t>Student Welfare, Student Councils &amp; Social Harmony</t>
  </si>
  <si>
    <t>Employee Welfare &amp; Medical Assistance</t>
  </si>
  <si>
    <t>Format X</t>
  </si>
  <si>
    <t>Format XI</t>
  </si>
  <si>
    <t>Format XII</t>
  </si>
  <si>
    <t>II</t>
  </si>
  <si>
    <t>III</t>
  </si>
  <si>
    <t>IV</t>
  </si>
  <si>
    <t>VI</t>
  </si>
  <si>
    <t>VII</t>
  </si>
  <si>
    <t>VIII</t>
  </si>
  <si>
    <t>IX</t>
  </si>
  <si>
    <t>X</t>
  </si>
  <si>
    <t>Format XIII</t>
  </si>
  <si>
    <t>XI</t>
  </si>
  <si>
    <t>RECURRENT EXPENDITURE ESTIMATES</t>
  </si>
  <si>
    <t xml:space="preserve">Programme :  Acquisition of Fixed Assets </t>
  </si>
  <si>
    <t>Estimates</t>
  </si>
  <si>
    <t>Programme: Strengthening Research</t>
  </si>
  <si>
    <t>Programme:  Projects Operated Utilizing Other Grants</t>
  </si>
  <si>
    <t>Number of PhD/MPhil/MD/Masters holders for the year</t>
  </si>
  <si>
    <t>20%  Special Salary Allowance</t>
  </si>
  <si>
    <t>Total expenditure  in relation to the graduate output (Cost per graduate output)</t>
  </si>
  <si>
    <t>Number of National/International Rewards / Recognition/Accreditation</t>
  </si>
  <si>
    <t>Budget Estimates - 2017</t>
  </si>
  <si>
    <t>Budget 2016</t>
  </si>
  <si>
    <t>Actual up to 30.06.2016</t>
  </si>
  <si>
    <t>Estimate  2017</t>
  </si>
  <si>
    <t>Actuals up to 30.06.2016</t>
  </si>
  <si>
    <t>Cumulative Expenditure up to 30.06.2016</t>
  </si>
  <si>
    <t>Actuals January - June 2016</t>
  </si>
  <si>
    <t>Current Year (2016)</t>
  </si>
  <si>
    <t>Updated Vehicle Information as at 30.06.2016</t>
  </si>
  <si>
    <t>Name of the University / HEI's :</t>
  </si>
  <si>
    <t>Actual</t>
  </si>
  <si>
    <t>Post</t>
  </si>
  <si>
    <t>Salary 
Code</t>
  </si>
  <si>
    <t>Actual cadre /Hrs</t>
  </si>
  <si>
    <t xml:space="preserve">Basic Salary 
</t>
  </si>
  <si>
    <t>COL
Allowance</t>
  </si>
  <si>
    <t>15% +5%
Special 
Allowance</t>
  </si>
  <si>
    <t>35% of Research Allowance</t>
  </si>
  <si>
    <t>20% Additional 
Monthly Allowance</t>
  </si>
  <si>
    <t>Interim Allowance 
of 10000/-</t>
  </si>
  <si>
    <t>Total Salary 
with 
Allowances
(4+5+6+7+8+9+10)
Per months</t>
  </si>
  <si>
    <t>Salaries/ Wages
Cost 
1st January to 30th June</t>
  </si>
  <si>
    <t>UPF 15%
for the period 
1st January to 30th June</t>
  </si>
  <si>
    <t>ETF 3%
for the period 
1st January to 30th June</t>
  </si>
  <si>
    <t>Rs</t>
  </si>
  <si>
    <t>Senior Professor</t>
  </si>
  <si>
    <t>U-AC 5 (I)</t>
  </si>
  <si>
    <t>Professor</t>
  </si>
  <si>
    <t>U-AC 5 (II)</t>
  </si>
  <si>
    <t>Associate Professor</t>
  </si>
  <si>
    <t>U-AC 4</t>
  </si>
  <si>
    <t>Senior Lecturer,
Grade I</t>
  </si>
  <si>
    <t>U-AC 3 (I)</t>
  </si>
  <si>
    <t>Senior Lecturer,
Grade II</t>
  </si>
  <si>
    <t>U-AC 3 (II)</t>
  </si>
  <si>
    <t>Lecturer</t>
  </si>
  <si>
    <t>U-AC 3 (IV)</t>
  </si>
  <si>
    <t>Lecturer ( Prob )</t>
  </si>
  <si>
    <t>Lecturer ( Temp)</t>
  </si>
  <si>
    <t>U-AC 2</t>
  </si>
  <si>
    <t>Demonstrator/Tutor</t>
  </si>
  <si>
    <t>U-AC 1</t>
  </si>
  <si>
    <t xml:space="preserve">Visiting </t>
  </si>
  <si>
    <t xml:space="preserve">Contract  </t>
  </si>
  <si>
    <t>…………………………………………………………..</t>
  </si>
  <si>
    <t>………………………………………………..</t>
  </si>
  <si>
    <t>AR/SAR/DR Establishment Branch</t>
  </si>
  <si>
    <t>Bursar</t>
  </si>
  <si>
    <t>Annex I</t>
  </si>
  <si>
    <t>Budget Estimate - 2017                                                                                        
Head No 214 - University Grants Commission                                                                               
Personnel Emolument - Actual as at 30/06/2016
( Academic  Staff )</t>
  </si>
  <si>
    <t xml:space="preserve">Actual </t>
  </si>
  <si>
    <t>Actual cadre</t>
  </si>
  <si>
    <t>Basic salary 
as at 30.06.2016</t>
  </si>
  <si>
    <t>COL Allowance</t>
  </si>
  <si>
    <t>15% + 5%
Special 
Allowance</t>
  </si>
  <si>
    <t>20% Monthly 
Compensatory
 Allowance</t>
  </si>
  <si>
    <t>Budgetary Allowance 
of 10000/-</t>
  </si>
  <si>
    <t>Total Salary 
with 
Allowances
(4+5+6+7+8+9+10)
Per Months</t>
  </si>
  <si>
    <t>Salaries/ Wages
Cost  
1st January to 30th June</t>
  </si>
  <si>
    <t>UPF 15%for the period
1st January to 30th June</t>
  </si>
  <si>
    <t>ETF 3%
for the period
1st January to 30th June)</t>
  </si>
  <si>
    <t>Over Time Cost up to 1st January to 30th June</t>
  </si>
  <si>
    <t>Secreatry/UGC</t>
  </si>
  <si>
    <t>Sec</t>
  </si>
  <si>
    <t>Registrar/
Addl.Secreatary</t>
  </si>
  <si>
    <t>U - EX 3 (I)</t>
  </si>
  <si>
    <t>Acct/Bursar</t>
  </si>
  <si>
    <t>U - EX 3 (II)</t>
  </si>
  <si>
    <t>DR/DB</t>
  </si>
  <si>
    <t>U - EX 2 (a)</t>
  </si>
  <si>
    <t>SAR EB Scale</t>
  </si>
  <si>
    <t>U - EX 2 (I)</t>
  </si>
  <si>
    <t>SAR/SAB</t>
  </si>
  <si>
    <t>U - EX 2 (II)</t>
  </si>
  <si>
    <t>AR/AB</t>
  </si>
  <si>
    <t>U - EX I (I) 
(New)</t>
  </si>
  <si>
    <t>U - EX I (II)</t>
  </si>
  <si>
    <t>Sub - Warden</t>
  </si>
  <si>
    <t>U-MN 3(Sp)</t>
  </si>
  <si>
    <t>U-MN 3(I)</t>
  </si>
  <si>
    <t>U-MN 3(II)</t>
  </si>
  <si>
    <t>Staff Asst</t>
  </si>
  <si>
    <t>U-MN 4(I)</t>
  </si>
  <si>
    <t>U-MN 4(II)</t>
  </si>
  <si>
    <t>Audit Asst/Work Suprintendant</t>
  </si>
  <si>
    <t>U-MN 2(I)</t>
  </si>
  <si>
    <t>U-MN 2(II)</t>
  </si>
  <si>
    <t>Teach Off.Gr/Field Super/
Asst Farm Mgr</t>
  </si>
  <si>
    <t>U-MT I(I)</t>
  </si>
  <si>
    <t>U-MT I(II)</t>
  </si>
  <si>
    <t>U-MT 1(III B)</t>
  </si>
  <si>
    <t>U-MT 1(III A)</t>
  </si>
  <si>
    <t>Clerk/CAAI/
Book Keeper</t>
  </si>
  <si>
    <t>U-MN 1(I)</t>
  </si>
  <si>
    <t>U-MN 1(II)</t>
  </si>
  <si>
    <t>U-MN 1(IIIB)</t>
  </si>
  <si>
    <t>U-MN 1(IIIA)</t>
  </si>
  <si>
    <t>Karyala Karya
 Sahayake</t>
  </si>
  <si>
    <t>U-PL 1 (SpII)</t>
  </si>
  <si>
    <t>U-PL 1 (SpI)</t>
  </si>
  <si>
    <t>Primary Grades Semi &amp; Un Skilled</t>
  </si>
  <si>
    <t>U-PL 1 (I)</t>
  </si>
  <si>
    <t>U-PL 1 (II)</t>
  </si>
  <si>
    <t>U-PL 1 (III)</t>
  </si>
  <si>
    <t>U-PL 2 (Sp)</t>
  </si>
  <si>
    <t>U-PL 2 (I)</t>
  </si>
  <si>
    <t>U-PL 2 (II)</t>
  </si>
  <si>
    <t>U-PL 2 (III)</t>
  </si>
  <si>
    <t>Skilled Grades</t>
  </si>
  <si>
    <t>U-PL 3 (Sp)</t>
  </si>
  <si>
    <t>U-PL 3 (I)</t>
  </si>
  <si>
    <t>U-PL 3 (II)</t>
  </si>
  <si>
    <t>U-PL 3 (III)</t>
  </si>
  <si>
    <t>Academic Support 
Staff</t>
  </si>
  <si>
    <t>U-AS 2 (I)</t>
  </si>
  <si>
    <t>U-AS 2 (II)</t>
  </si>
  <si>
    <t>U-AS 1 (I)</t>
  </si>
  <si>
    <t>U-AS 1 (II)</t>
  </si>
  <si>
    <t>Uni.Medical 
Officers</t>
  </si>
  <si>
    <t>U-MO 2</t>
  </si>
  <si>
    <t>U-MO 1 (Snr)</t>
  </si>
  <si>
    <t>U-MO 1(I)</t>
  </si>
  <si>
    <t>U-MO 1(II)</t>
  </si>
  <si>
    <t>………………………</t>
  </si>
  <si>
    <t>Budget Estimate -2017                                                                                   
 Head No 214 - University Grants Commission                                                                                
Personnel Emolument - Actual as at 30/06/2016
( Non - Academic Staff )</t>
  </si>
  <si>
    <t>Annex II</t>
  </si>
  <si>
    <t>Budget Estimates -2017</t>
  </si>
  <si>
    <t xml:space="preserve">Head No. 214 - University Grants Commission </t>
  </si>
  <si>
    <t>Fuel Cost</t>
  </si>
  <si>
    <t>Vehicle No</t>
  </si>
  <si>
    <t>Own/Rent</t>
  </si>
  <si>
    <t xml:space="preserve">Assigned/Pool </t>
  </si>
  <si>
    <t>Used Milage as at 30/06/2016 (Approx.)</t>
  </si>
  <si>
    <t>Fuel Cost as at 30/06/2016</t>
  </si>
  <si>
    <t>Estimate for the year 2017                                     Rs. Mn.</t>
  </si>
  <si>
    <t>……………………………………</t>
  </si>
  <si>
    <t>……………………………………….</t>
  </si>
  <si>
    <t>DR/SAR/AR General Administration</t>
  </si>
  <si>
    <t>Note :  i) Fuel for the year 2017 is estimated based on actual fuel paid upto 30/06/2016.</t>
  </si>
  <si>
    <t xml:space="preserve">            ii) Estimates should be based on the existing fuel prices prevailing at the market</t>
  </si>
  <si>
    <t>Annex III</t>
  </si>
  <si>
    <t xml:space="preserve"> Head No. 214 - University Grants Commission </t>
  </si>
  <si>
    <t>Rent &amp; Local Taxes</t>
  </si>
  <si>
    <t xml:space="preserve">Name of the University / HEI's : </t>
  </si>
  <si>
    <t>Name of the Building</t>
  </si>
  <si>
    <t>Purpose</t>
  </si>
  <si>
    <t>Area (Sq. ft.)</t>
  </si>
  <si>
    <t>Actual Rent &amp; Local Taxes as at 30/06/2016                                                          Rs. Mn.</t>
  </si>
  <si>
    <t>Rent</t>
  </si>
  <si>
    <t>Local Taxes</t>
  </si>
  <si>
    <t>Note : Rates and Local Taxes for the year 2017 is estimated based on actual Rates and Local Taxes paid upto 30/06/2016.</t>
  </si>
  <si>
    <t>Annex IV</t>
  </si>
  <si>
    <t>Programme: Human Capital and Other Development Projects</t>
  </si>
  <si>
    <t>Human Capital and Other Development Projects</t>
  </si>
  <si>
    <t xml:space="preserve">         Human Capital and Other Development Projects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</si>
</sst>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-* #,##0_-;\-* #,##0_-;_-* &quot;-&quot;??_-;_-@_-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&quot;Rs.&quot;#,##0_);\(&quot;Rs.&quot;#,##0\)"/>
    <numFmt numFmtId="180" formatCode="&quot;Rs.&quot;#,##0_);[Red]\(&quot;Rs.&quot;#,##0\)"/>
    <numFmt numFmtId="181" formatCode="&quot;Rs.&quot;#,##0.00_);\(&quot;Rs.&quot;#,##0.00\)"/>
    <numFmt numFmtId="182" formatCode="&quot;Rs.&quot;#,##0.00_);[Red]\(&quot;Rs.&quot;#,##0.00\)"/>
    <numFmt numFmtId="183" formatCode="_(&quot;Rs.&quot;* #,##0_);_(&quot;Rs.&quot;* \(#,##0\);_(&quot;Rs.&quot;* &quot;-&quot;_);_(@_)"/>
    <numFmt numFmtId="184" formatCode="_(&quot;Rs.&quot;* #,##0.00_);_(&quot;Rs.&quot;* \(#,##0.00\);_(&quot;Rs.&quot;* &quot;-&quot;??_);_(@_)"/>
    <numFmt numFmtId="185" formatCode="&quot;Rs&quot;#,##0_);\(&quot;Rs&quot;#,##0\)"/>
    <numFmt numFmtId="186" formatCode="&quot;Rs&quot;#,##0_);[Red]\(&quot;Rs&quot;#,##0\)"/>
    <numFmt numFmtId="187" formatCode="&quot;Rs&quot;#,##0.00_);\(&quot;Rs&quot;#,##0.00\)"/>
    <numFmt numFmtId="188" formatCode="&quot;Rs&quot;#,##0.00_);[Red]\(&quot;Rs&quot;#,##0.00\)"/>
    <numFmt numFmtId="189" formatCode="_(&quot;Rs&quot;* #,##0_);_(&quot;Rs&quot;* \(#,##0\);_(&quot;Rs&quot;* &quot;-&quot;_);_(@_)"/>
    <numFmt numFmtId="190" formatCode="_(&quot;Rs&quot;* #,##0.00_);_(&quot;Rs&quot;* \(#,##0.00\);_(&quot;Rs&quot;* &quot;-&quot;??_);_(@_)"/>
    <numFmt numFmtId="191" formatCode="#,##0\ &quot;Rs.&quot;_);\(#,##0\ &quot;Rs.&quot;\)"/>
    <numFmt numFmtId="192" formatCode="#,##0\ &quot;Rs.&quot;_);[Red]\(#,##0\ &quot;Rs.&quot;\)"/>
    <numFmt numFmtId="193" formatCode="#,##0.00\ &quot;Rs.&quot;_);\(#,##0.00\ &quot;Rs.&quot;\)"/>
    <numFmt numFmtId="194" formatCode="#,##0.00\ &quot;Rs.&quot;_);[Red]\(#,##0.00\ &quot;Rs.&quot;\)"/>
    <numFmt numFmtId="195" formatCode="_ * #,##0_)\ &quot;Rs.&quot;_ ;_ * \(#,##0\)\ &quot;Rs.&quot;_ ;_ * &quot;-&quot;_)\ &quot;Rs.&quot;_ ;_ @_ "/>
    <numFmt numFmtId="196" formatCode="_ * #,##0_)\ _R_s_._ ;_ * \(#,##0\)\ _R_s_._ ;_ * &quot;-&quot;_)\ _R_s_._ ;_ @_ "/>
    <numFmt numFmtId="197" formatCode="_ * #,##0.00_)\ &quot;Rs.&quot;_ ;_ * \(#,##0.00\)\ &quot;Rs.&quot;_ ;_ * &quot;-&quot;??_)\ &quot;Rs.&quot;_ ;_ @_ "/>
    <numFmt numFmtId="198" formatCode="_ * #,##0.00_)\ _R_s_._ ;_ * \(#,##0.00\)\ _R_s_._ ;_ * &quot;-&quot;??_)\ _R_s_._ ;_ @_ "/>
    <numFmt numFmtId="199" formatCode="_-* #,##0.0_-;\-* #,##0.0_-;_-* &quot;-&quot;??_-;_-@_-"/>
    <numFmt numFmtId="200" formatCode="#,###,"/>
    <numFmt numFmtId="201" formatCode="#,###.0,"/>
    <numFmt numFmtId="202" formatCode="#,###.00,"/>
    <numFmt numFmtId="203" formatCode="#,###.000,"/>
    <numFmt numFmtId="204" formatCode="#,###.0000,"/>
    <numFmt numFmtId="205" formatCode="#,###.00000,"/>
    <numFmt numFmtId="206" formatCode="#,###.000000,"/>
    <numFmt numFmtId="207" formatCode="_(* #,##0.000_);_(* \(#,##0.000\);_(* &quot;-&quot;??_);_(@_)"/>
    <numFmt numFmtId="208" formatCode="000,000"/>
    <numFmt numFmtId="209" formatCode="[$-409]dddd\,\ mmmm\ dd\,\ yyyy"/>
    <numFmt numFmtId="210" formatCode="[$-409]h:mm:ss\ AM/PM"/>
    <numFmt numFmtId="211" formatCode="#,##0;[Red]#,##0"/>
    <numFmt numFmtId="212" formatCode="0.0"/>
    <numFmt numFmtId="213" formatCode="0;\(###,###,###\)"/>
    <numFmt numFmtId="214" formatCode="0.00;[Red]0.00"/>
    <numFmt numFmtId="215" formatCode="0.0;[Red]0.0"/>
    <numFmt numFmtId="216" formatCode="0;[Red]0"/>
    <numFmt numFmtId="217" formatCode="0.0%"/>
  </numFmts>
  <fonts count="7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0"/>
      <color indexed="1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8"/>
      <name val="Times New Roman"/>
      <family val="1"/>
    </font>
    <font>
      <b/>
      <sz val="8"/>
      <color indexed="18"/>
      <name val="Times New Roman"/>
      <family val="1"/>
    </font>
    <font>
      <b/>
      <sz val="10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.25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theme="3" tint="-0.24997000396251678"/>
      <name val="Times New Roman"/>
      <family val="1"/>
    </font>
    <font>
      <b/>
      <sz val="8"/>
      <color theme="3" tint="-0.24997000396251678"/>
      <name val="Times New Roman"/>
      <family val="1"/>
    </font>
    <font>
      <b/>
      <sz val="10"/>
      <color theme="3" tint="-0.24997000396251678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.25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3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169" fontId="26" fillId="0" borderId="0" xfId="42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169" fontId="22" fillId="0" borderId="0" xfId="42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169" fontId="22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69" fontId="25" fillId="0" borderId="0" xfId="42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69" fontId="22" fillId="0" borderId="0" xfId="42" applyNumberFormat="1" applyFont="1" applyFill="1" applyAlignment="1">
      <alignment vertical="center"/>
    </xf>
    <xf numFmtId="169" fontId="25" fillId="0" borderId="0" xfId="42" applyNumberFormat="1" applyFont="1" applyFill="1" applyBorder="1" applyAlignment="1">
      <alignment horizontal="center" vertical="center" wrapText="1"/>
    </xf>
    <xf numFmtId="169" fontId="25" fillId="0" borderId="0" xfId="42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169" fontId="25" fillId="0" borderId="0" xfId="42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69" fontId="26" fillId="0" borderId="0" xfId="42" applyNumberFormat="1" applyFont="1" applyFill="1" applyBorder="1" applyAlignment="1" quotePrefix="1">
      <alignment horizontal="center" vertical="center"/>
    </xf>
    <xf numFmtId="0" fontId="21" fillId="0" borderId="0" xfId="0" applyFont="1" applyAlignment="1">
      <alignment horizontal="right" vertical="center"/>
    </xf>
    <xf numFmtId="169" fontId="25" fillId="0" borderId="10" xfId="42" applyNumberFormat="1" applyFont="1" applyFill="1" applyBorder="1" applyAlignment="1">
      <alignment horizontal="center" vertical="center" wrapText="1"/>
    </xf>
    <xf numFmtId="169" fontId="26" fillId="0" borderId="10" xfId="42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vertical="center"/>
    </xf>
    <xf numFmtId="169" fontId="26" fillId="0" borderId="11" xfId="42" applyNumberFormat="1" applyFont="1" applyBorder="1" applyAlignment="1">
      <alignment horizontal="center" vertical="center" wrapText="1"/>
    </xf>
    <xf numFmtId="169" fontId="26" fillId="0" borderId="11" xfId="42" applyNumberFormat="1" applyFont="1" applyFill="1" applyBorder="1" applyAlignment="1">
      <alignment vertical="center" wrapText="1"/>
    </xf>
    <xf numFmtId="169" fontId="26" fillId="0" borderId="12" xfId="42" applyNumberFormat="1" applyFont="1" applyFill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169" fontId="25" fillId="0" borderId="11" xfId="42" applyNumberFormat="1" applyFont="1" applyBorder="1" applyAlignment="1">
      <alignment horizontal="center" vertical="center" wrapText="1"/>
    </xf>
    <xf numFmtId="169" fontId="25" fillId="0" borderId="12" xfId="42" applyNumberFormat="1" applyFont="1" applyBorder="1" applyAlignment="1">
      <alignment horizontal="center" vertical="center" wrapText="1"/>
    </xf>
    <xf numFmtId="169" fontId="25" fillId="0" borderId="13" xfId="42" applyNumberFormat="1" applyFont="1" applyBorder="1" applyAlignment="1">
      <alignment horizontal="center" vertical="center" wrapText="1"/>
    </xf>
    <xf numFmtId="169" fontId="25" fillId="0" borderId="14" xfId="42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169" fontId="25" fillId="0" borderId="10" xfId="42" applyNumberFormat="1" applyFont="1" applyBorder="1" applyAlignment="1">
      <alignment horizontal="center" vertical="center" wrapText="1"/>
    </xf>
    <xf numFmtId="169" fontId="25" fillId="0" borderId="10" xfId="42" applyNumberFormat="1" applyFont="1" applyFill="1" applyBorder="1" applyAlignment="1">
      <alignment vertical="center" wrapText="1"/>
    </xf>
    <xf numFmtId="169" fontId="25" fillId="0" borderId="16" xfId="42" applyNumberFormat="1" applyFont="1" applyFill="1" applyBorder="1" applyAlignment="1">
      <alignment vertical="center" wrapText="1"/>
    </xf>
    <xf numFmtId="169" fontId="26" fillId="0" borderId="11" xfId="42" applyNumberFormat="1" applyFont="1" applyFill="1" applyBorder="1" applyAlignment="1">
      <alignment horizontal="center" vertical="center" wrapText="1"/>
    </xf>
    <xf numFmtId="169" fontId="25" fillId="0" borderId="11" xfId="42" applyNumberFormat="1" applyFont="1" applyFill="1" applyBorder="1" applyAlignment="1">
      <alignment vertical="center" wrapText="1"/>
    </xf>
    <xf numFmtId="169" fontId="25" fillId="0" borderId="12" xfId="42" applyNumberFormat="1" applyFont="1" applyFill="1" applyBorder="1" applyAlignment="1">
      <alignment vertical="center" wrapText="1"/>
    </xf>
    <xf numFmtId="169" fontId="25" fillId="0" borderId="14" xfId="42" applyNumberFormat="1" applyFont="1" applyFill="1" applyBorder="1" applyAlignment="1">
      <alignment vertical="center" wrapText="1"/>
    </xf>
    <xf numFmtId="169" fontId="25" fillId="0" borderId="11" xfId="42" applyNumberFormat="1" applyFont="1" applyFill="1" applyBorder="1" applyAlignment="1">
      <alignment horizontal="center" vertical="center" wrapText="1"/>
    </xf>
    <xf numFmtId="169" fontId="26" fillId="0" borderId="12" xfId="42" applyNumberFormat="1" applyFont="1" applyBorder="1" applyAlignment="1">
      <alignment horizontal="center" vertical="center" wrapText="1"/>
    </xf>
    <xf numFmtId="169" fontId="25" fillId="0" borderId="12" xfId="4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/>
    </xf>
    <xf numFmtId="169" fontId="25" fillId="0" borderId="13" xfId="0" applyNumberFormat="1" applyFont="1" applyFill="1" applyBorder="1" applyAlignment="1">
      <alignment horizontal="center" vertical="center"/>
    </xf>
    <xf numFmtId="169" fontId="25" fillId="0" borderId="13" xfId="0" applyNumberFormat="1" applyFont="1" applyFill="1" applyBorder="1" applyAlignment="1">
      <alignment vertical="center"/>
    </xf>
    <xf numFmtId="169" fontId="25" fillId="0" borderId="14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1" fillId="0" borderId="0" xfId="42" applyNumberFormat="1" applyFont="1" applyAlignment="1">
      <alignment horizontal="right" vertical="center"/>
    </xf>
    <xf numFmtId="169" fontId="25" fillId="0" borderId="17" xfId="42" applyNumberFormat="1" applyFont="1" applyBorder="1" applyAlignment="1">
      <alignment horizontal="center" vertical="center" wrapText="1"/>
    </xf>
    <xf numFmtId="169" fontId="25" fillId="0" borderId="18" xfId="42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6" fillId="0" borderId="21" xfId="0" applyFont="1" applyBorder="1" applyAlignment="1">
      <alignment vertical="center"/>
    </xf>
    <xf numFmtId="0" fontId="27" fillId="24" borderId="22" xfId="0" applyFont="1" applyFill="1" applyBorder="1" applyAlignment="1">
      <alignment vertical="center"/>
    </xf>
    <xf numFmtId="169" fontId="26" fillId="24" borderId="22" xfId="42" applyNumberFormat="1" applyFont="1" applyFill="1" applyBorder="1" applyAlignment="1">
      <alignment horizontal="center" vertical="center" wrapText="1"/>
    </xf>
    <xf numFmtId="169" fontId="26" fillId="24" borderId="23" xfId="42" applyNumberFormat="1" applyFont="1" applyFill="1" applyBorder="1" applyAlignment="1">
      <alignment horizontal="center" vertical="center" wrapText="1"/>
    </xf>
    <xf numFmtId="169" fontId="25" fillId="0" borderId="13" xfId="42" applyNumberFormat="1" applyFont="1" applyFill="1" applyBorder="1" applyAlignment="1">
      <alignment horizontal="center" vertical="center" wrapText="1"/>
    </xf>
    <xf numFmtId="169" fontId="26" fillId="0" borderId="15" xfId="42" applyNumberFormat="1" applyFont="1" applyBorder="1" applyAlignment="1">
      <alignment horizontal="center" vertical="center" wrapText="1"/>
    </xf>
    <xf numFmtId="169" fontId="26" fillId="0" borderId="24" xfId="42" applyNumberFormat="1" applyFont="1" applyBorder="1" applyAlignment="1">
      <alignment horizontal="center" vertical="center" wrapText="1"/>
    </xf>
    <xf numFmtId="169" fontId="25" fillId="0" borderId="21" xfId="42" applyNumberFormat="1" applyFont="1" applyBorder="1" applyAlignment="1">
      <alignment horizontal="center" vertical="center" wrapText="1"/>
    </xf>
    <xf numFmtId="169" fontId="25" fillId="0" borderId="25" xfId="42" applyNumberFormat="1" applyFont="1" applyBorder="1" applyAlignment="1">
      <alignment horizontal="center" vertical="center" wrapText="1"/>
    </xf>
    <xf numFmtId="169" fontId="25" fillId="0" borderId="16" xfId="42" applyNumberFormat="1" applyFont="1" applyBorder="1" applyAlignment="1">
      <alignment horizontal="center" vertical="center" wrapText="1"/>
    </xf>
    <xf numFmtId="169" fontId="26" fillId="0" borderId="24" xfId="42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169" fontId="25" fillId="0" borderId="17" xfId="42" applyNumberFormat="1" applyFont="1" applyFill="1" applyBorder="1" applyAlignment="1">
      <alignment horizontal="center" vertical="center" wrapText="1"/>
    </xf>
    <xf numFmtId="169" fontId="25" fillId="0" borderId="26" xfId="42" applyNumberFormat="1" applyFont="1" applyFill="1" applyBorder="1" applyAlignment="1">
      <alignment horizontal="center" vertical="center" wrapText="1"/>
    </xf>
    <xf numFmtId="169" fontId="26" fillId="0" borderId="16" xfId="42" applyNumberFormat="1" applyFont="1" applyFill="1" applyBorder="1" applyAlignment="1">
      <alignment horizontal="center" vertical="center" wrapText="1"/>
    </xf>
    <xf numFmtId="169" fontId="25" fillId="0" borderId="16" xfId="42" applyNumberFormat="1" applyFont="1" applyFill="1" applyBorder="1" applyAlignment="1">
      <alignment horizontal="center" vertical="center" wrapText="1"/>
    </xf>
    <xf numFmtId="169" fontId="25" fillId="0" borderId="14" xfId="42" applyNumberFormat="1" applyFont="1" applyFill="1" applyBorder="1" applyAlignment="1">
      <alignment horizontal="center" vertical="center" wrapText="1"/>
    </xf>
    <xf numFmtId="169" fontId="25" fillId="0" borderId="18" xfId="42" applyNumberFormat="1" applyFont="1" applyFill="1" applyBorder="1" applyAlignment="1">
      <alignment horizontal="center" vertical="center" wrapText="1"/>
    </xf>
    <xf numFmtId="169" fontId="26" fillId="0" borderId="12" xfId="42" applyNumberFormat="1" applyFont="1" applyFill="1" applyBorder="1" applyAlignment="1">
      <alignment horizontal="center" vertical="center" wrapText="1"/>
    </xf>
    <xf numFmtId="169" fontId="25" fillId="0" borderId="27" xfId="42" applyNumberFormat="1" applyFont="1" applyFill="1" applyBorder="1" applyAlignment="1">
      <alignment horizontal="center" vertical="center" wrapText="1"/>
    </xf>
    <xf numFmtId="169" fontId="25" fillId="24" borderId="28" xfId="42" applyNumberFormat="1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left" vertical="center" indent="2"/>
    </xf>
    <xf numFmtId="0" fontId="25" fillId="0" borderId="13" xfId="0" applyFont="1" applyFill="1" applyBorder="1" applyAlignment="1">
      <alignment horizontal="left" vertical="center" indent="2"/>
    </xf>
    <xf numFmtId="0" fontId="25" fillId="0" borderId="11" xfId="0" applyFont="1" applyFill="1" applyBorder="1" applyAlignment="1">
      <alignment horizontal="left" vertical="center" wrapText="1" indent="2"/>
    </xf>
    <xf numFmtId="0" fontId="25" fillId="0" borderId="13" xfId="0" applyFont="1" applyFill="1" applyBorder="1" applyAlignment="1">
      <alignment horizontal="left" vertical="center" wrapText="1" indent="2"/>
    </xf>
    <xf numFmtId="0" fontId="25" fillId="0" borderId="0" xfId="0" applyFont="1" applyAlignment="1">
      <alignment vertical="center"/>
    </xf>
    <xf numFmtId="169" fontId="25" fillId="0" borderId="0" xfId="42" applyNumberFormat="1" applyFont="1" applyFill="1" applyAlignment="1">
      <alignment vertical="center"/>
    </xf>
    <xf numFmtId="169" fontId="25" fillId="0" borderId="0" xfId="42" applyNumberFormat="1" applyFont="1" applyAlignment="1">
      <alignment vertical="center"/>
    </xf>
    <xf numFmtId="0" fontId="25" fillId="0" borderId="0" xfId="0" applyFont="1" applyFill="1" applyAlignment="1">
      <alignment vertical="center"/>
    </xf>
    <xf numFmtId="169" fontId="26" fillId="0" borderId="10" xfId="42" applyNumberFormat="1" applyFont="1" applyFill="1" applyBorder="1" applyAlignment="1" quotePrefix="1">
      <alignment horizontal="center" vertical="center"/>
    </xf>
    <xf numFmtId="169" fontId="26" fillId="0" borderId="16" xfId="42" applyNumberFormat="1" applyFont="1" applyFill="1" applyBorder="1" applyAlignment="1" quotePrefix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169" fontId="25" fillId="0" borderId="0" xfId="0" applyNumberFormat="1" applyFont="1" applyFill="1" applyAlignment="1">
      <alignment vertical="center"/>
    </xf>
    <xf numFmtId="0" fontId="25" fillId="0" borderId="11" xfId="0" applyNumberFormat="1" applyFont="1" applyBorder="1" applyAlignment="1">
      <alignment horizontal="left" vertical="center" indent="1"/>
    </xf>
    <xf numFmtId="0" fontId="25" fillId="0" borderId="17" xfId="0" applyNumberFormat="1" applyFont="1" applyBorder="1" applyAlignment="1">
      <alignment horizontal="left" vertical="center" wrapText="1" indent="1"/>
    </xf>
    <xf numFmtId="0" fontId="25" fillId="0" borderId="11" xfId="0" applyNumberFormat="1" applyFont="1" applyBorder="1" applyAlignment="1">
      <alignment horizontal="left" vertical="center" wrapText="1" indent="1"/>
    </xf>
    <xf numFmtId="0" fontId="25" fillId="0" borderId="11" xfId="0" applyNumberFormat="1" applyFont="1" applyFill="1" applyBorder="1" applyAlignment="1">
      <alignment horizontal="left" vertical="center" indent="1"/>
    </xf>
    <xf numFmtId="0" fontId="25" fillId="0" borderId="13" xfId="0" applyNumberFormat="1" applyFont="1" applyBorder="1" applyAlignment="1">
      <alignment horizontal="left" vertical="center" indent="1"/>
    </xf>
    <xf numFmtId="0" fontId="25" fillId="0" borderId="10" xfId="0" applyNumberFormat="1" applyFont="1" applyBorder="1" applyAlignment="1">
      <alignment horizontal="left" vertical="center" indent="1"/>
    </xf>
    <xf numFmtId="0" fontId="26" fillId="0" borderId="11" xfId="0" applyFont="1" applyFill="1" applyBorder="1" applyAlignment="1">
      <alignment vertical="center"/>
    </xf>
    <xf numFmtId="169" fontId="25" fillId="0" borderId="11" xfId="42" applyNumberFormat="1" applyFont="1" applyFill="1" applyBorder="1" applyAlignment="1">
      <alignment vertical="center"/>
    </xf>
    <xf numFmtId="169" fontId="25" fillId="0" borderId="12" xfId="42" applyNumberFormat="1" applyFont="1" applyBorder="1" applyAlignment="1">
      <alignment vertical="center"/>
    </xf>
    <xf numFmtId="0" fontId="26" fillId="0" borderId="10" xfId="0" applyFont="1" applyFill="1" applyBorder="1" applyAlignment="1">
      <alignment horizontal="left" vertical="center" indent="1"/>
    </xf>
    <xf numFmtId="0" fontId="26" fillId="25" borderId="11" xfId="0" applyFont="1" applyFill="1" applyBorder="1" applyAlignment="1">
      <alignment horizontal="left" vertical="center" indent="1"/>
    </xf>
    <xf numFmtId="169" fontId="25" fillId="0" borderId="10" xfId="42" applyNumberFormat="1" applyFont="1" applyFill="1" applyBorder="1" applyAlignment="1" quotePrefix="1">
      <alignment horizontal="center" vertical="center"/>
    </xf>
    <xf numFmtId="169" fontId="25" fillId="0" borderId="16" xfId="42" applyNumberFormat="1" applyFont="1" applyFill="1" applyBorder="1" applyAlignment="1" quotePrefix="1">
      <alignment horizontal="center" vertical="center"/>
    </xf>
    <xf numFmtId="169" fontId="25" fillId="0" borderId="11" xfId="42" applyNumberFormat="1" applyFont="1" applyFill="1" applyBorder="1" applyAlignment="1" quotePrefix="1">
      <alignment horizontal="center" vertical="center"/>
    </xf>
    <xf numFmtId="169" fontId="25" fillId="0" borderId="12" xfId="42" applyNumberFormat="1" applyFont="1" applyFill="1" applyBorder="1" applyAlignment="1" quotePrefix="1">
      <alignment horizontal="center" vertical="center"/>
    </xf>
    <xf numFmtId="16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69" fontId="26" fillId="0" borderId="0" xfId="0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25" fillId="0" borderId="29" xfId="0" applyFont="1" applyBorder="1" applyAlignment="1">
      <alignment vertical="center"/>
    </xf>
    <xf numFmtId="0" fontId="61" fillId="0" borderId="0" xfId="0" applyFont="1" applyFill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1" fillId="0" borderId="30" xfId="0" applyFont="1" applyFill="1" applyBorder="1" applyAlignment="1">
      <alignment horizontal="left" vertical="center" wrapText="1"/>
    </xf>
    <xf numFmtId="169" fontId="21" fillId="0" borderId="17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/>
    </xf>
    <xf numFmtId="169" fontId="21" fillId="0" borderId="11" xfId="42" applyNumberFormat="1" applyFont="1" applyFill="1" applyBorder="1" applyAlignment="1">
      <alignment horizontal="center" vertical="center" wrapText="1"/>
    </xf>
    <xf numFmtId="169" fontId="22" fillId="0" borderId="11" xfId="42" applyNumberFormat="1" applyFont="1" applyFill="1" applyBorder="1" applyAlignment="1">
      <alignment horizontal="center" vertical="center" wrapText="1"/>
    </xf>
    <xf numFmtId="169" fontId="21" fillId="24" borderId="11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indent="2"/>
    </xf>
    <xf numFmtId="0" fontId="22" fillId="0" borderId="11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169" fontId="22" fillId="0" borderId="11" xfId="42" applyNumberFormat="1" applyFont="1" applyFill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169" fontId="59" fillId="0" borderId="0" xfId="42" applyNumberFormat="1" applyFont="1" applyFill="1" applyAlignment="1">
      <alignment vertical="center"/>
    </xf>
    <xf numFmtId="0" fontId="25" fillId="0" borderId="29" xfId="0" applyFont="1" applyFill="1" applyBorder="1" applyAlignment="1">
      <alignment vertical="center"/>
    </xf>
    <xf numFmtId="0" fontId="24" fillId="0" borderId="0" xfId="0" applyFont="1" applyFill="1" applyAlignment="1">
      <alignment horizontal="right"/>
    </xf>
    <xf numFmtId="0" fontId="22" fillId="0" borderId="1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169" fontId="22" fillId="0" borderId="10" xfId="42" applyNumberFormat="1" applyFont="1" applyFill="1" applyBorder="1" applyAlignment="1">
      <alignment horizontal="center" vertical="center" wrapText="1"/>
    </xf>
    <xf numFmtId="169" fontId="21" fillId="0" borderId="10" xfId="42" applyNumberFormat="1" applyFont="1" applyFill="1" applyBorder="1" applyAlignment="1">
      <alignment horizontal="center" vertical="center" wrapText="1"/>
    </xf>
    <xf numFmtId="0" fontId="60" fillId="26" borderId="15" xfId="0" applyFont="1" applyFill="1" applyBorder="1" applyAlignment="1">
      <alignment vertical="center"/>
    </xf>
    <xf numFmtId="0" fontId="21" fillId="26" borderId="15" xfId="0" applyFont="1" applyFill="1" applyBorder="1" applyAlignment="1">
      <alignment vertical="center"/>
    </xf>
    <xf numFmtId="169" fontId="21" fillId="26" borderId="15" xfId="0" applyNumberFormat="1" applyFont="1" applyFill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169" fontId="22" fillId="0" borderId="13" xfId="42" applyNumberFormat="1" applyFont="1" applyFill="1" applyBorder="1" applyAlignment="1">
      <alignment vertical="center" wrapText="1"/>
    </xf>
    <xf numFmtId="0" fontId="22" fillId="26" borderId="15" xfId="0" applyFont="1" applyFill="1" applyBorder="1" applyAlignment="1">
      <alignment horizontal="center" vertical="center"/>
    </xf>
    <xf numFmtId="0" fontId="21" fillId="26" borderId="15" xfId="0" applyFont="1" applyFill="1" applyBorder="1" applyAlignment="1">
      <alignment vertical="center" wrapText="1"/>
    </xf>
    <xf numFmtId="169" fontId="21" fillId="26" borderId="15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/>
    </xf>
    <xf numFmtId="49" fontId="25" fillId="0" borderId="29" xfId="0" applyNumberFormat="1" applyFont="1" applyFill="1" applyBorder="1" applyAlignment="1">
      <alignment vertical="center"/>
    </xf>
    <xf numFmtId="49" fontId="28" fillId="0" borderId="11" xfId="42" applyNumberFormat="1" applyFont="1" applyFill="1" applyBorder="1" applyAlignment="1">
      <alignment horizontal="center" vertical="center" wrapText="1"/>
    </xf>
    <xf numFmtId="49" fontId="27" fillId="0" borderId="11" xfId="42" applyNumberFormat="1" applyFont="1" applyFill="1" applyBorder="1" applyAlignment="1">
      <alignment horizontal="center" vertical="center" wrapText="1"/>
    </xf>
    <xf numFmtId="49" fontId="27" fillId="26" borderId="15" xfId="0" applyNumberFormat="1" applyFont="1" applyFill="1" applyBorder="1" applyAlignment="1">
      <alignment vertical="center"/>
    </xf>
    <xf numFmtId="49" fontId="28" fillId="0" borderId="10" xfId="42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Alignment="1">
      <alignment vertical="center"/>
    </xf>
    <xf numFmtId="49" fontId="25" fillId="0" borderId="17" xfId="42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Alignment="1">
      <alignment vertical="center"/>
    </xf>
    <xf numFmtId="0" fontId="27" fillId="0" borderId="0" xfId="0" applyFont="1" applyBorder="1" applyAlignment="1">
      <alignment horizontal="center" vertical="center"/>
    </xf>
    <xf numFmtId="169" fontId="64" fillId="0" borderId="0" xfId="42" applyNumberFormat="1" applyFont="1" applyFill="1" applyAlignment="1">
      <alignment horizontal="center" vertical="center"/>
    </xf>
    <xf numFmtId="49" fontId="28" fillId="24" borderId="11" xfId="42" applyNumberFormat="1" applyFont="1" applyFill="1" applyBorder="1" applyAlignment="1">
      <alignment horizontal="center" vertical="center" wrapText="1"/>
    </xf>
    <xf numFmtId="49" fontId="28" fillId="0" borderId="13" xfId="42" applyNumberFormat="1" applyFont="1" applyFill="1" applyBorder="1" applyAlignment="1">
      <alignment horizontal="center" vertical="center" wrapText="1"/>
    </xf>
    <xf numFmtId="49" fontId="27" fillId="26" borderId="15" xfId="42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0" fontId="21" fillId="26" borderId="15" xfId="0" applyFont="1" applyFill="1" applyBorder="1" applyAlignment="1">
      <alignment horizontal="center" vertical="center"/>
    </xf>
    <xf numFmtId="0" fontId="25" fillId="0" borderId="11" xfId="0" applyNumberFormat="1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26" borderId="31" xfId="0" applyFont="1" applyFill="1" applyBorder="1" applyAlignment="1">
      <alignment horizontal="center" vertical="center" wrapText="1"/>
    </xf>
    <xf numFmtId="0" fontId="69" fillId="0" borderId="32" xfId="0" applyFont="1" applyBorder="1" applyAlignment="1" quotePrefix="1">
      <alignment horizontal="center" vertical="center"/>
    </xf>
    <xf numFmtId="0" fontId="69" fillId="0" borderId="33" xfId="0" applyFont="1" applyBorder="1" applyAlignment="1" quotePrefix="1">
      <alignment vertical="center"/>
    </xf>
    <xf numFmtId="0" fontId="69" fillId="0" borderId="21" xfId="0" applyFont="1" applyBorder="1" applyAlignment="1">
      <alignment vertical="center"/>
    </xf>
    <xf numFmtId="0" fontId="69" fillId="0" borderId="34" xfId="0" applyFont="1" applyBorder="1" applyAlignment="1">
      <alignment vertical="center"/>
    </xf>
    <xf numFmtId="0" fontId="69" fillId="0" borderId="35" xfId="0" applyFont="1" applyBorder="1" applyAlignment="1" quotePrefix="1">
      <alignment horizontal="center" vertical="center"/>
    </xf>
    <xf numFmtId="0" fontId="69" fillId="0" borderId="36" xfId="0" applyFont="1" applyBorder="1" applyAlignment="1" quotePrefix="1">
      <alignment vertical="center"/>
    </xf>
    <xf numFmtId="0" fontId="69" fillId="0" borderId="11" xfId="0" applyFont="1" applyBorder="1" applyAlignment="1">
      <alignment vertical="center"/>
    </xf>
    <xf numFmtId="0" fontId="69" fillId="0" borderId="37" xfId="0" applyFont="1" applyBorder="1" applyAlignment="1">
      <alignment vertical="center"/>
    </xf>
    <xf numFmtId="0" fontId="69" fillId="0" borderId="38" xfId="0" applyFont="1" applyBorder="1" applyAlignment="1" quotePrefix="1">
      <alignment horizontal="center" vertical="center"/>
    </xf>
    <xf numFmtId="0" fontId="69" fillId="0" borderId="39" xfId="0" applyFont="1" applyBorder="1" applyAlignment="1" quotePrefix="1">
      <alignment vertical="center"/>
    </xf>
    <xf numFmtId="0" fontId="69" fillId="0" borderId="13" xfId="0" applyFont="1" applyBorder="1" applyAlignment="1">
      <alignment vertical="center"/>
    </xf>
    <xf numFmtId="0" fontId="69" fillId="0" borderId="40" xfId="0" applyFont="1" applyBorder="1" applyAlignment="1">
      <alignment vertical="center"/>
    </xf>
    <xf numFmtId="0" fontId="65" fillId="0" borderId="35" xfId="0" applyFont="1" applyBorder="1" applyAlignment="1" quotePrefix="1">
      <alignment horizontal="center" vertical="center"/>
    </xf>
    <xf numFmtId="0" fontId="65" fillId="0" borderId="11" xfId="0" applyFont="1" applyBorder="1" applyAlignment="1">
      <alignment vertical="center"/>
    </xf>
    <xf numFmtId="0" fontId="65" fillId="0" borderId="35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5" fillId="0" borderId="42" xfId="0" applyFont="1" applyBorder="1" applyAlignment="1">
      <alignment vertical="center"/>
    </xf>
    <xf numFmtId="0" fontId="65" fillId="26" borderId="43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43" fontId="65" fillId="0" borderId="0" xfId="42" applyFont="1" applyAlignment="1">
      <alignment vertical="center"/>
    </xf>
    <xf numFmtId="0" fontId="68" fillId="26" borderId="44" xfId="0" applyFont="1" applyFill="1" applyBorder="1" applyAlignment="1">
      <alignment horizontal="center" vertical="center" wrapText="1"/>
    </xf>
    <xf numFmtId="0" fontId="65" fillId="0" borderId="37" xfId="0" applyFont="1" applyBorder="1" applyAlignment="1">
      <alignment vertical="center"/>
    </xf>
    <xf numFmtId="0" fontId="67" fillId="0" borderId="32" xfId="0" applyFont="1" applyBorder="1" applyAlignment="1" quotePrefix="1">
      <alignment horizontal="center" vertical="center"/>
    </xf>
    <xf numFmtId="0" fontId="67" fillId="0" borderId="33" xfId="0" applyFont="1" applyBorder="1" applyAlignment="1" quotePrefix="1">
      <alignment vertical="center"/>
    </xf>
    <xf numFmtId="0" fontId="67" fillId="0" borderId="21" xfId="0" applyFont="1" applyBorder="1" applyAlignment="1" quotePrefix="1">
      <alignment vertical="center"/>
    </xf>
    <xf numFmtId="0" fontId="67" fillId="0" borderId="21" xfId="0" applyFont="1" applyBorder="1" applyAlignment="1">
      <alignment vertical="center"/>
    </xf>
    <xf numFmtId="0" fontId="67" fillId="0" borderId="34" xfId="0" applyFont="1" applyBorder="1" applyAlignment="1">
      <alignment vertical="center"/>
    </xf>
    <xf numFmtId="0" fontId="67" fillId="0" borderId="35" xfId="0" applyFont="1" applyBorder="1" applyAlignment="1" quotePrefix="1">
      <alignment horizontal="center" vertical="center"/>
    </xf>
    <xf numFmtId="0" fontId="67" fillId="0" borderId="37" xfId="0" applyFont="1" applyBorder="1" applyAlignment="1" quotePrefix="1">
      <alignment horizontal="left" vertical="center" indent="2"/>
    </xf>
    <xf numFmtId="0" fontId="67" fillId="0" borderId="11" xfId="0" applyFont="1" applyBorder="1" applyAlignment="1">
      <alignment vertical="center"/>
    </xf>
    <xf numFmtId="0" fontId="67" fillId="0" borderId="45" xfId="0" applyFont="1" applyBorder="1" applyAlignment="1" quotePrefix="1">
      <alignment horizontal="center" vertical="center"/>
    </xf>
    <xf numFmtId="0" fontId="67" fillId="0" borderId="46" xfId="0" applyFont="1" applyBorder="1" applyAlignment="1" quotePrefix="1">
      <alignment horizontal="left" vertical="center" indent="2"/>
    </xf>
    <xf numFmtId="0" fontId="67" fillId="0" borderId="47" xfId="0" applyFont="1" applyBorder="1" applyAlignment="1">
      <alignment vertical="center"/>
    </xf>
    <xf numFmtId="0" fontId="71" fillId="0" borderId="35" xfId="0" applyFont="1" applyBorder="1" applyAlignment="1" quotePrefix="1">
      <alignment horizontal="center" vertical="center"/>
    </xf>
    <xf numFmtId="0" fontId="71" fillId="0" borderId="36" xfId="0" applyFont="1" applyBorder="1" applyAlignment="1" quotePrefix="1">
      <alignment horizontal="right" vertical="center"/>
    </xf>
    <xf numFmtId="0" fontId="71" fillId="0" borderId="37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67" fillId="0" borderId="36" xfId="0" applyFont="1" applyBorder="1" applyAlignment="1" quotePrefix="1">
      <alignment vertical="center"/>
    </xf>
    <xf numFmtId="0" fontId="67" fillId="0" borderId="37" xfId="0" applyFont="1" applyBorder="1" applyAlignment="1">
      <alignment vertical="center"/>
    </xf>
    <xf numFmtId="0" fontId="67" fillId="0" borderId="38" xfId="0" applyFont="1" applyBorder="1" applyAlignment="1" quotePrefix="1">
      <alignment horizontal="center" vertical="center"/>
    </xf>
    <xf numFmtId="0" fontId="67" fillId="0" borderId="39" xfId="0" applyFont="1" applyBorder="1" applyAlignment="1" quotePrefix="1">
      <alignment vertical="center"/>
    </xf>
    <xf numFmtId="0" fontId="67" fillId="0" borderId="40" xfId="0" applyFont="1" applyBorder="1" applyAlignment="1">
      <alignment vertical="center"/>
    </xf>
    <xf numFmtId="0" fontId="67" fillId="0" borderId="36" xfId="0" applyFont="1" applyBorder="1" applyAlignment="1">
      <alignment vertical="center"/>
    </xf>
    <xf numFmtId="0" fontId="67" fillId="26" borderId="43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65" fillId="0" borderId="48" xfId="0" applyFont="1" applyBorder="1" applyAlignment="1">
      <alignment vertical="center"/>
    </xf>
    <xf numFmtId="0" fontId="30" fillId="0" borderId="0" xfId="58" applyFont="1" applyAlignment="1">
      <alignment vertical="center"/>
      <protection/>
    </xf>
    <xf numFmtId="0" fontId="24" fillId="0" borderId="0" xfId="58" applyFont="1" applyAlignment="1">
      <alignment vertical="center"/>
      <protection/>
    </xf>
    <xf numFmtId="0" fontId="71" fillId="26" borderId="31" xfId="0" applyFont="1" applyFill="1" applyBorder="1" applyAlignment="1">
      <alignment horizontal="center" vertical="center" wrapText="1"/>
    </xf>
    <xf numFmtId="169" fontId="67" fillId="0" borderId="11" xfId="42" applyNumberFormat="1" applyFont="1" applyBorder="1" applyAlignment="1" quotePrefix="1">
      <alignment vertical="center"/>
    </xf>
    <xf numFmtId="169" fontId="67" fillId="0" borderId="11" xfId="42" applyNumberFormat="1" applyFont="1" applyBorder="1" applyAlignment="1">
      <alignment vertical="center"/>
    </xf>
    <xf numFmtId="169" fontId="67" fillId="0" borderId="17" xfId="42" applyNumberFormat="1" applyFont="1" applyBorder="1" applyAlignment="1" quotePrefix="1">
      <alignment vertical="center"/>
    </xf>
    <xf numFmtId="169" fontId="67" fillId="0" borderId="17" xfId="42" applyNumberFormat="1" applyFont="1" applyBorder="1" applyAlignment="1">
      <alignment vertical="center"/>
    </xf>
    <xf numFmtId="169" fontId="71" fillId="0" borderId="15" xfId="42" applyNumberFormat="1" applyFont="1" applyBorder="1" applyAlignment="1" quotePrefix="1">
      <alignment vertical="center"/>
    </xf>
    <xf numFmtId="169" fontId="67" fillId="0" borderId="10" xfId="0" applyNumberFormat="1" applyFont="1" applyBorder="1" applyAlignment="1" quotePrefix="1">
      <alignment vertical="center"/>
    </xf>
    <xf numFmtId="169" fontId="67" fillId="0" borderId="10" xfId="0" applyNumberFormat="1" applyFont="1" applyBorder="1" applyAlignment="1">
      <alignment vertical="center"/>
    </xf>
    <xf numFmtId="169" fontId="67" fillId="0" borderId="11" xfId="0" applyNumberFormat="1" applyFont="1" applyBorder="1" applyAlignment="1" quotePrefix="1">
      <alignment vertical="center"/>
    </xf>
    <xf numFmtId="169" fontId="67" fillId="0" borderId="11" xfId="0" applyNumberFormat="1" applyFont="1" applyBorder="1" applyAlignment="1">
      <alignment vertical="center"/>
    </xf>
    <xf numFmtId="169" fontId="67" fillId="0" borderId="17" xfId="0" applyNumberFormat="1" applyFont="1" applyBorder="1" applyAlignment="1" quotePrefix="1">
      <alignment vertical="center"/>
    </xf>
    <xf numFmtId="169" fontId="67" fillId="0" borderId="17" xfId="0" applyNumberFormat="1" applyFont="1" applyBorder="1" applyAlignment="1">
      <alignment vertical="center"/>
    </xf>
    <xf numFmtId="169" fontId="67" fillId="0" borderId="13" xfId="0" applyNumberFormat="1" applyFont="1" applyBorder="1" applyAlignment="1" quotePrefix="1">
      <alignment vertical="center"/>
    </xf>
    <xf numFmtId="169" fontId="67" fillId="0" borderId="13" xfId="0" applyNumberFormat="1" applyFont="1" applyBorder="1" applyAlignment="1">
      <alignment vertical="center"/>
    </xf>
    <xf numFmtId="169" fontId="71" fillId="26" borderId="15" xfId="0" applyNumberFormat="1" applyFont="1" applyFill="1" applyBorder="1" applyAlignment="1">
      <alignment horizontal="center" vertical="center"/>
    </xf>
    <xf numFmtId="169" fontId="70" fillId="26" borderId="15" xfId="42" applyNumberFormat="1" applyFont="1" applyFill="1" applyBorder="1" applyAlignment="1">
      <alignment vertical="center"/>
    </xf>
    <xf numFmtId="0" fontId="66" fillId="0" borderId="0" xfId="0" applyFont="1" applyAlignment="1">
      <alignment/>
    </xf>
    <xf numFmtId="0" fontId="22" fillId="0" borderId="17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21" fillId="0" borderId="17" xfId="0" applyFont="1" applyBorder="1" applyAlignment="1">
      <alignment horizontal="left" vertical="center" indent="1"/>
    </xf>
    <xf numFmtId="49" fontId="22" fillId="0" borderId="11" xfId="0" applyNumberFormat="1" applyFont="1" applyBorder="1" applyAlignment="1">
      <alignment horizontal="left" vertical="center" wrapText="1" indent="2"/>
    </xf>
    <xf numFmtId="0" fontId="22" fillId="0" borderId="19" xfId="0" applyFont="1" applyBorder="1" applyAlignment="1">
      <alignment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39" fillId="0" borderId="17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 indent="2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horizontal="left" vertical="center" wrapText="1" indent="2"/>
    </xf>
    <xf numFmtId="0" fontId="22" fillId="0" borderId="10" xfId="0" applyFont="1" applyBorder="1" applyAlignment="1">
      <alignment vertical="center"/>
    </xf>
    <xf numFmtId="49" fontId="22" fillId="0" borderId="49" xfId="0" applyNumberFormat="1" applyFont="1" applyFill="1" applyBorder="1" applyAlignment="1">
      <alignment horizontal="left" vertical="center" wrapText="1" indent="2"/>
    </xf>
    <xf numFmtId="0" fontId="22" fillId="0" borderId="49" xfId="0" applyFont="1" applyFill="1" applyBorder="1" applyAlignment="1">
      <alignment vertical="center"/>
    </xf>
    <xf numFmtId="169" fontId="26" fillId="26" borderId="15" xfId="42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6" fillId="26" borderId="52" xfId="0" applyFont="1" applyFill="1" applyBorder="1" applyAlignment="1">
      <alignment horizontal="center" vertical="center"/>
    </xf>
    <xf numFmtId="0" fontId="26" fillId="26" borderId="15" xfId="0" applyFont="1" applyFill="1" applyBorder="1" applyAlignment="1">
      <alignment horizontal="left" vertical="center" wrapText="1"/>
    </xf>
    <xf numFmtId="0" fontId="26" fillId="26" borderId="53" xfId="0" applyFont="1" applyFill="1" applyBorder="1" applyAlignment="1">
      <alignment horizontal="center" vertical="center"/>
    </xf>
    <xf numFmtId="169" fontId="26" fillId="26" borderId="15" xfId="0" applyNumberFormat="1" applyFont="1" applyFill="1" applyBorder="1" applyAlignment="1">
      <alignment horizontal="center" vertical="center"/>
    </xf>
    <xf numFmtId="169" fontId="26" fillId="26" borderId="24" xfId="0" applyNumberFormat="1" applyFont="1" applyFill="1" applyBorder="1" applyAlignment="1">
      <alignment horizontal="center" vertical="center"/>
    </xf>
    <xf numFmtId="0" fontId="26" fillId="26" borderId="15" xfId="0" applyFont="1" applyFill="1" applyBorder="1" applyAlignment="1">
      <alignment horizontal="left" vertical="center"/>
    </xf>
    <xf numFmtId="169" fontId="26" fillId="26" borderId="24" xfId="42" applyNumberFormat="1" applyFont="1" applyFill="1" applyBorder="1" applyAlignment="1">
      <alignment horizontal="center" vertical="center" wrapText="1"/>
    </xf>
    <xf numFmtId="169" fontId="26" fillId="26" borderId="53" xfId="42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left" vertical="center"/>
    </xf>
    <xf numFmtId="169" fontId="26" fillId="26" borderId="24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169" fontId="26" fillId="0" borderId="10" xfId="42" applyNumberFormat="1" applyFont="1" applyFill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169" fontId="26" fillId="0" borderId="10" xfId="42" applyNumberFormat="1" applyFont="1" applyBorder="1" applyAlignment="1">
      <alignment horizontal="center" vertical="center" wrapText="1"/>
    </xf>
    <xf numFmtId="169" fontId="26" fillId="0" borderId="16" xfId="42" applyNumberFormat="1" applyFont="1" applyFill="1" applyBorder="1" applyAlignment="1">
      <alignment vertical="center" wrapText="1"/>
    </xf>
    <xf numFmtId="0" fontId="40" fillId="0" borderId="0" xfId="0" applyFont="1" applyAlignment="1">
      <alignment horizontal="right" vertical="center"/>
    </xf>
    <xf numFmtId="0" fontId="68" fillId="26" borderId="44" xfId="0" applyFont="1" applyFill="1" applyBorder="1" applyAlignment="1">
      <alignment horizontal="center" vertical="center" wrapText="1"/>
    </xf>
    <xf numFmtId="0" fontId="26" fillId="26" borderId="22" xfId="0" applyFont="1" applyFill="1" applyBorder="1" applyAlignment="1">
      <alignment horizontal="center" vertical="center"/>
    </xf>
    <xf numFmtId="0" fontId="26" fillId="26" borderId="23" xfId="0" applyFont="1" applyFill="1" applyBorder="1" applyAlignment="1">
      <alignment horizontal="center" vertical="center"/>
    </xf>
    <xf numFmtId="0" fontId="68" fillId="26" borderId="44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 wrapText="1"/>
    </xf>
    <xf numFmtId="0" fontId="69" fillId="0" borderId="36" xfId="0" applyFont="1" applyBorder="1" applyAlignment="1" quotePrefix="1">
      <alignment vertical="center" wrapText="1"/>
    </xf>
    <xf numFmtId="0" fontId="65" fillId="0" borderId="45" xfId="0" applyFont="1" applyBorder="1" applyAlignment="1" quotePrefix="1">
      <alignment horizontal="center" vertical="center"/>
    </xf>
    <xf numFmtId="0" fontId="65" fillId="0" borderId="10" xfId="0" applyFont="1" applyBorder="1" applyAlignment="1">
      <alignment vertical="center"/>
    </xf>
    <xf numFmtId="0" fontId="41" fillId="0" borderId="0" xfId="0" applyFont="1" applyAlignment="1">
      <alignment vertical="center" wrapText="1"/>
    </xf>
    <xf numFmtId="0" fontId="72" fillId="0" borderId="0" xfId="0" applyFont="1" applyAlignment="1">
      <alignment horizontal="left"/>
    </xf>
    <xf numFmtId="0" fontId="7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2" fillId="0" borderId="29" xfId="0" applyFont="1" applyBorder="1" applyAlignment="1">
      <alignment horizontal="left"/>
    </xf>
    <xf numFmtId="0" fontId="73" fillId="0" borderId="29" xfId="0" applyFont="1" applyBorder="1" applyAlignment="1">
      <alignment horizontal="center" vertical="center" wrapText="1"/>
    </xf>
    <xf numFmtId="0" fontId="66" fillId="0" borderId="19" xfId="0" applyNumberFormat="1" applyFont="1" applyBorder="1" applyAlignment="1">
      <alignment horizontal="center" vertical="center"/>
    </xf>
    <xf numFmtId="0" fontId="65" fillId="0" borderId="15" xfId="0" applyFont="1" applyBorder="1" applyAlignment="1">
      <alignment/>
    </xf>
    <xf numFmtId="0" fontId="66" fillId="0" borderId="0" xfId="0" applyFont="1" applyBorder="1" applyAlignment="1">
      <alignment horizontal="center" vertical="top" wrapText="1"/>
    </xf>
    <xf numFmtId="0" fontId="70" fillId="0" borderId="15" xfId="0" applyFont="1" applyBorder="1" applyAlignment="1">
      <alignment horizontal="center" vertical="center" textRotation="90"/>
    </xf>
    <xf numFmtId="178" fontId="70" fillId="0" borderId="15" xfId="0" applyNumberFormat="1" applyFont="1" applyBorder="1" applyAlignment="1">
      <alignment horizontal="center" vertical="top" wrapText="1"/>
    </xf>
    <xf numFmtId="0" fontId="70" fillId="0" borderId="15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74" fillId="0" borderId="15" xfId="0" applyFont="1" applyBorder="1" applyAlignment="1">
      <alignment horizontal="center" vertical="center"/>
    </xf>
    <xf numFmtId="0" fontId="75" fillId="0" borderId="15" xfId="0" applyFont="1" applyBorder="1" applyAlignment="1">
      <alignment/>
    </xf>
    <xf numFmtId="178" fontId="70" fillId="0" borderId="15" xfId="0" applyNumberFormat="1" applyFont="1" applyBorder="1" applyAlignment="1">
      <alignment/>
    </xf>
    <xf numFmtId="0" fontId="42" fillId="0" borderId="15" xfId="0" applyFont="1" applyBorder="1" applyAlignment="1">
      <alignment/>
    </xf>
    <xf numFmtId="0" fontId="65" fillId="0" borderId="15" xfId="0" applyFont="1" applyBorder="1" applyAlignment="1">
      <alignment wrapText="1"/>
    </xf>
    <xf numFmtId="0" fontId="65" fillId="0" borderId="15" xfId="0" applyFont="1" applyFill="1" applyBorder="1" applyAlignment="1">
      <alignment/>
    </xf>
    <xf numFmtId="0" fontId="42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0" fontId="67" fillId="0" borderId="15" xfId="0" applyFont="1" applyBorder="1" applyAlignment="1">
      <alignment vertical="center"/>
    </xf>
    <xf numFmtId="0" fontId="70" fillId="0" borderId="19" xfId="0" applyNumberFormat="1" applyFont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top" wrapText="1"/>
    </xf>
    <xf numFmtId="178" fontId="70" fillId="0" borderId="15" xfId="0" applyNumberFormat="1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left" vertical="center"/>
    </xf>
    <xf numFmtId="0" fontId="65" fillId="0" borderId="15" xfId="0" applyFont="1" applyBorder="1" applyAlignment="1">
      <alignment horizontal="left" vertical="center" wrapText="1"/>
    </xf>
    <xf numFmtId="0" fontId="65" fillId="0" borderId="15" xfId="0" applyFont="1" applyBorder="1" applyAlignment="1">
      <alignment vertical="center"/>
    </xf>
    <xf numFmtId="0" fontId="6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Alignment="1">
      <alignment vertical="center"/>
    </xf>
    <xf numFmtId="0" fontId="75" fillId="0" borderId="15" xfId="0" applyFont="1" applyBorder="1" applyAlignment="1">
      <alignment vertical="center"/>
    </xf>
    <xf numFmtId="178" fontId="70" fillId="0" borderId="15" xfId="0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67" fillId="0" borderId="15" xfId="0" applyFont="1" applyBorder="1" applyAlignment="1">
      <alignment vertical="center" wrapText="1"/>
    </xf>
    <xf numFmtId="0" fontId="67" fillId="0" borderId="15" xfId="0" applyFont="1" applyFill="1" applyBorder="1" applyAlignment="1">
      <alignment vertical="center"/>
    </xf>
    <xf numFmtId="0" fontId="75" fillId="0" borderId="15" xfId="0" applyFont="1" applyFill="1" applyBorder="1" applyAlignment="1">
      <alignment vertical="center"/>
    </xf>
    <xf numFmtId="178" fontId="70" fillId="0" borderId="15" xfId="0" applyNumberFormat="1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42" fillId="0" borderId="0" xfId="0" applyFont="1" applyAlignment="1">
      <alignment vertical="top"/>
    </xf>
    <xf numFmtId="0" fontId="72" fillId="0" borderId="0" xfId="0" applyFont="1" applyAlignment="1">
      <alignment/>
    </xf>
    <xf numFmtId="0" fontId="76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right"/>
    </xf>
    <xf numFmtId="0" fontId="72" fillId="0" borderId="15" xfId="0" applyFont="1" applyBorder="1" applyAlignment="1">
      <alignment horizontal="center" vertical="center" wrapText="1"/>
    </xf>
    <xf numFmtId="0" fontId="72" fillId="0" borderId="15" xfId="0" applyFont="1" applyBorder="1" applyAlignment="1">
      <alignment/>
    </xf>
    <xf numFmtId="0" fontId="72" fillId="0" borderId="19" xfId="0" applyFont="1" applyBorder="1" applyAlignment="1">
      <alignment vertical="center" wrapText="1"/>
    </xf>
    <xf numFmtId="0" fontId="72" fillId="0" borderId="54" xfId="0" applyFont="1" applyBorder="1" applyAlignment="1">
      <alignment/>
    </xf>
    <xf numFmtId="0" fontId="72" fillId="0" borderId="55" xfId="0" applyFont="1" applyBorder="1" applyAlignment="1">
      <alignment/>
    </xf>
    <xf numFmtId="0" fontId="72" fillId="0" borderId="56" xfId="0" applyFont="1" applyBorder="1" applyAlignment="1">
      <alignment/>
    </xf>
    <xf numFmtId="0" fontId="72" fillId="0" borderId="57" xfId="0" applyFont="1" applyBorder="1" applyAlignment="1">
      <alignment/>
    </xf>
    <xf numFmtId="0" fontId="72" fillId="0" borderId="0" xfId="0" applyFont="1" applyBorder="1" applyAlignment="1">
      <alignment/>
    </xf>
    <xf numFmtId="0" fontId="40" fillId="0" borderId="0" xfId="0" applyFont="1" applyAlignment="1">
      <alignment horizontal="center" vertical="center"/>
    </xf>
    <xf numFmtId="43" fontId="72" fillId="0" borderId="56" xfId="42" applyFont="1" applyBorder="1" applyAlignment="1">
      <alignment/>
    </xf>
    <xf numFmtId="0" fontId="69" fillId="0" borderId="33" xfId="0" applyFont="1" applyBorder="1" applyAlignment="1" quotePrefix="1">
      <alignment vertical="center" wrapText="1"/>
    </xf>
    <xf numFmtId="0" fontId="41" fillId="0" borderId="36" xfId="0" applyFont="1" applyBorder="1" applyAlignment="1">
      <alignment vertical="center" wrapText="1"/>
    </xf>
    <xf numFmtId="0" fontId="65" fillId="0" borderId="37" xfId="0" applyFont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1" fillId="26" borderId="58" xfId="0" applyFont="1" applyFill="1" applyBorder="1" applyAlignment="1">
      <alignment horizontal="center" vertical="center" textRotation="90" wrapText="1"/>
    </xf>
    <xf numFmtId="0" fontId="21" fillId="26" borderId="44" xfId="0" applyFont="1" applyFill="1" applyBorder="1" applyAlignment="1">
      <alignment horizontal="center" vertical="center" textRotation="90" wrapText="1"/>
    </xf>
    <xf numFmtId="0" fontId="21" fillId="26" borderId="31" xfId="0" applyFont="1" applyFill="1" applyBorder="1" applyAlignment="1">
      <alignment horizontal="center" vertical="center"/>
    </xf>
    <xf numFmtId="49" fontId="26" fillId="26" borderId="15" xfId="0" applyNumberFormat="1" applyFont="1" applyFill="1" applyBorder="1" applyAlignment="1">
      <alignment horizontal="center" vertical="center" textRotation="90" wrapText="1"/>
    </xf>
    <xf numFmtId="169" fontId="21" fillId="26" borderId="15" xfId="42" applyNumberFormat="1" applyFont="1" applyFill="1" applyBorder="1" applyAlignment="1">
      <alignment horizontal="center" vertical="center" wrapText="1"/>
    </xf>
    <xf numFmtId="0" fontId="21" fillId="26" borderId="15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26" borderId="59" xfId="0" applyFont="1" applyFill="1" applyBorder="1" applyAlignment="1">
      <alignment horizontal="center" vertical="center" wrapText="1"/>
    </xf>
    <xf numFmtId="0" fontId="26" fillId="26" borderId="60" xfId="0" applyFont="1" applyFill="1" applyBorder="1" applyAlignment="1">
      <alignment horizontal="center" vertical="center" wrapText="1"/>
    </xf>
    <xf numFmtId="0" fontId="26" fillId="26" borderId="61" xfId="0" applyFont="1" applyFill="1" applyBorder="1" applyAlignment="1">
      <alignment horizontal="center" vertical="center" textRotation="90" wrapText="1"/>
    </xf>
    <xf numFmtId="0" fontId="26" fillId="26" borderId="62" xfId="0" applyFont="1" applyFill="1" applyBorder="1" applyAlignment="1">
      <alignment horizontal="center" vertical="center" textRotation="90" wrapText="1"/>
    </xf>
    <xf numFmtId="169" fontId="26" fillId="26" borderId="63" xfId="42" applyNumberFormat="1" applyFont="1" applyFill="1" applyBorder="1" applyAlignment="1">
      <alignment horizontal="center" vertical="center" wrapText="1"/>
    </xf>
    <xf numFmtId="169" fontId="26" fillId="26" borderId="22" xfId="42" applyNumberFormat="1" applyFont="1" applyFill="1" applyBorder="1" applyAlignment="1">
      <alignment horizontal="center" vertical="center" wrapText="1"/>
    </xf>
    <xf numFmtId="0" fontId="26" fillId="26" borderId="63" xfId="0" applyFont="1" applyFill="1" applyBorder="1" applyAlignment="1">
      <alignment horizontal="center" vertical="center"/>
    </xf>
    <xf numFmtId="0" fontId="26" fillId="26" borderId="64" xfId="0" applyFont="1" applyFill="1" applyBorder="1" applyAlignment="1">
      <alignment horizontal="center" vertical="center"/>
    </xf>
    <xf numFmtId="0" fontId="71" fillId="26" borderId="31" xfId="0" applyFont="1" applyFill="1" applyBorder="1" applyAlignment="1">
      <alignment horizontal="center" vertical="center"/>
    </xf>
    <xf numFmtId="0" fontId="71" fillId="26" borderId="49" xfId="0" applyFont="1" applyFill="1" applyBorder="1" applyAlignment="1">
      <alignment horizontal="center" vertical="center"/>
    </xf>
    <xf numFmtId="0" fontId="38" fillId="0" borderId="0" xfId="58" applyFont="1" applyAlignment="1">
      <alignment horizontal="center" vertical="center"/>
      <protection/>
    </xf>
    <xf numFmtId="0" fontId="24" fillId="0" borderId="0" xfId="58" applyFont="1" applyAlignment="1">
      <alignment horizontal="center" vertical="center"/>
      <protection/>
    </xf>
    <xf numFmtId="0" fontId="68" fillId="26" borderId="58" xfId="0" applyFont="1" applyFill="1" applyBorder="1" applyAlignment="1">
      <alignment horizontal="center" vertical="center" wrapText="1"/>
    </xf>
    <xf numFmtId="0" fontId="68" fillId="26" borderId="65" xfId="0" applyFont="1" applyFill="1" applyBorder="1" applyAlignment="1">
      <alignment horizontal="center" vertical="center" wrapText="1"/>
    </xf>
    <xf numFmtId="0" fontId="68" fillId="26" borderId="44" xfId="0" applyFont="1" applyFill="1" applyBorder="1" applyAlignment="1">
      <alignment horizontal="center" vertical="center" wrapText="1"/>
    </xf>
    <xf numFmtId="0" fontId="68" fillId="26" borderId="66" xfId="0" applyFont="1" applyFill="1" applyBorder="1" applyAlignment="1">
      <alignment horizontal="center" vertical="center" wrapText="1"/>
    </xf>
    <xf numFmtId="0" fontId="21" fillId="26" borderId="30" xfId="44" applyNumberFormat="1" applyFont="1" applyFill="1" applyBorder="1" applyAlignment="1">
      <alignment horizontal="center" vertical="center"/>
    </xf>
    <xf numFmtId="0" fontId="21" fillId="26" borderId="19" xfId="44" applyNumberFormat="1" applyFont="1" applyFill="1" applyBorder="1" applyAlignment="1">
      <alignment horizontal="center" vertical="center"/>
    </xf>
    <xf numFmtId="0" fontId="21" fillId="26" borderId="30" xfId="44" applyNumberFormat="1" applyFont="1" applyFill="1" applyBorder="1" applyAlignment="1">
      <alignment horizontal="center" vertical="center" wrapText="1"/>
    </xf>
    <xf numFmtId="0" fontId="21" fillId="26" borderId="19" xfId="44" applyNumberFormat="1" applyFont="1" applyFill="1" applyBorder="1" applyAlignment="1">
      <alignment horizontal="center" vertical="center" wrapText="1"/>
    </xf>
    <xf numFmtId="0" fontId="68" fillId="26" borderId="31" xfId="0" applyFont="1" applyFill="1" applyBorder="1" applyAlignment="1">
      <alignment horizontal="center" vertical="center"/>
    </xf>
    <xf numFmtId="0" fontId="68" fillId="26" borderId="49" xfId="0" applyFont="1" applyFill="1" applyBorder="1" applyAlignment="1">
      <alignment horizontal="center" vertical="center"/>
    </xf>
    <xf numFmtId="0" fontId="71" fillId="26" borderId="30" xfId="0" applyFont="1" applyFill="1" applyBorder="1" applyAlignment="1">
      <alignment horizontal="center" vertical="center"/>
    </xf>
    <xf numFmtId="0" fontId="71" fillId="26" borderId="19" xfId="0" applyFont="1" applyFill="1" applyBorder="1" applyAlignment="1">
      <alignment horizontal="center" vertical="center"/>
    </xf>
    <xf numFmtId="0" fontId="71" fillId="26" borderId="43" xfId="0" applyFont="1" applyFill="1" applyBorder="1" applyAlignment="1">
      <alignment horizontal="center" vertical="center"/>
    </xf>
    <xf numFmtId="0" fontId="30" fillId="0" borderId="0" xfId="58" applyFont="1" applyAlignment="1">
      <alignment horizontal="center" vertical="center"/>
      <protection/>
    </xf>
    <xf numFmtId="0" fontId="70" fillId="26" borderId="31" xfId="0" applyFont="1" applyFill="1" applyBorder="1" applyAlignment="1">
      <alignment horizontal="center" vertical="center"/>
    </xf>
    <xf numFmtId="0" fontId="70" fillId="26" borderId="43" xfId="0" applyFont="1" applyFill="1" applyBorder="1" applyAlignment="1">
      <alignment horizontal="center" vertical="center"/>
    </xf>
    <xf numFmtId="0" fontId="71" fillId="26" borderId="58" xfId="0" applyFont="1" applyFill="1" applyBorder="1" applyAlignment="1">
      <alignment horizontal="center" vertical="center" wrapText="1"/>
    </xf>
    <xf numFmtId="0" fontId="71" fillId="26" borderId="65" xfId="0" applyFont="1" applyFill="1" applyBorder="1" applyAlignment="1">
      <alignment horizontal="center" vertical="center" wrapText="1"/>
    </xf>
    <xf numFmtId="0" fontId="71" fillId="26" borderId="44" xfId="0" applyFont="1" applyFill="1" applyBorder="1" applyAlignment="1">
      <alignment horizontal="center" vertical="center" wrapText="1"/>
    </xf>
    <xf numFmtId="0" fontId="71" fillId="26" borderId="66" xfId="0" applyFont="1" applyFill="1" applyBorder="1" applyAlignment="1">
      <alignment horizontal="center" vertical="center" wrapText="1"/>
    </xf>
    <xf numFmtId="0" fontId="71" fillId="26" borderId="30" xfId="0" applyFont="1" applyFill="1" applyBorder="1" applyAlignment="1">
      <alignment horizontal="center" vertical="center" wrapText="1"/>
    </xf>
    <xf numFmtId="0" fontId="71" fillId="26" borderId="19" xfId="0" applyFont="1" applyFill="1" applyBorder="1" applyAlignment="1">
      <alignment horizontal="center" vertical="center" wrapText="1"/>
    </xf>
    <xf numFmtId="0" fontId="68" fillId="26" borderId="20" xfId="0" applyFont="1" applyFill="1" applyBorder="1" applyAlignment="1">
      <alignment horizontal="center" vertical="center" wrapText="1"/>
    </xf>
    <xf numFmtId="0" fontId="68" fillId="26" borderId="67" xfId="0" applyFont="1" applyFill="1" applyBorder="1" applyAlignment="1">
      <alignment horizontal="center" vertical="center" wrapText="1"/>
    </xf>
    <xf numFmtId="0" fontId="68" fillId="26" borderId="30" xfId="0" applyFont="1" applyFill="1" applyBorder="1" applyAlignment="1">
      <alignment horizontal="center" vertical="center" wrapText="1"/>
    </xf>
    <xf numFmtId="0" fontId="68" fillId="26" borderId="17" xfId="0" applyFont="1" applyFill="1" applyBorder="1" applyAlignment="1">
      <alignment horizontal="center" vertical="center" wrapText="1"/>
    </xf>
    <xf numFmtId="0" fontId="71" fillId="26" borderId="17" xfId="0" applyFont="1" applyFill="1" applyBorder="1" applyAlignment="1">
      <alignment horizontal="center" vertical="center"/>
    </xf>
    <xf numFmtId="0" fontId="71" fillId="26" borderId="20" xfId="0" applyFont="1" applyFill="1" applyBorder="1" applyAlignment="1">
      <alignment horizontal="center" vertical="center" wrapText="1"/>
    </xf>
    <xf numFmtId="0" fontId="71" fillId="26" borderId="67" xfId="0" applyFont="1" applyFill="1" applyBorder="1" applyAlignment="1">
      <alignment horizontal="center" vertical="center" wrapText="1"/>
    </xf>
    <xf numFmtId="0" fontId="71" fillId="26" borderId="17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21" fillId="0" borderId="0" xfId="58" applyFont="1" applyAlignment="1">
      <alignment horizontal="center" vertical="center"/>
      <protection/>
    </xf>
    <xf numFmtId="0" fontId="38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0" fontId="66" fillId="0" borderId="44" xfId="0" applyNumberFormat="1" applyFont="1" applyBorder="1" applyAlignment="1">
      <alignment horizontal="center" vertical="center"/>
    </xf>
    <xf numFmtId="0" fontId="66" fillId="0" borderId="29" xfId="0" applyNumberFormat="1" applyFont="1" applyBorder="1" applyAlignment="1">
      <alignment horizontal="center" vertical="center"/>
    </xf>
    <xf numFmtId="0" fontId="66" fillId="0" borderId="66" xfId="0" applyNumberFormat="1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top"/>
    </xf>
    <xf numFmtId="0" fontId="70" fillId="0" borderId="15" xfId="0" applyFont="1" applyBorder="1" applyAlignment="1">
      <alignment horizontal="center" vertical="top" wrapText="1"/>
    </xf>
    <xf numFmtId="0" fontId="65" fillId="0" borderId="31" xfId="0" applyFont="1" applyBorder="1" applyAlignment="1">
      <alignment horizontal="center"/>
    </xf>
    <xf numFmtId="0" fontId="65" fillId="0" borderId="49" xfId="0" applyFont="1" applyBorder="1" applyAlignment="1">
      <alignment horizontal="center"/>
    </xf>
    <xf numFmtId="0" fontId="65" fillId="0" borderId="43" xfId="0" applyFont="1" applyBorder="1" applyAlignment="1">
      <alignment horizontal="center"/>
    </xf>
    <xf numFmtId="0" fontId="76" fillId="0" borderId="0" xfId="0" applyFont="1" applyBorder="1" applyAlignment="1">
      <alignment horizontal="center" vertical="center" wrapText="1"/>
    </xf>
    <xf numFmtId="0" fontId="70" fillId="0" borderId="44" xfId="0" applyNumberFormat="1" applyFont="1" applyBorder="1" applyAlignment="1">
      <alignment horizontal="center" vertical="center"/>
    </xf>
    <xf numFmtId="0" fontId="70" fillId="0" borderId="29" xfId="0" applyNumberFormat="1" applyFont="1" applyBorder="1" applyAlignment="1">
      <alignment horizontal="center" vertical="center"/>
    </xf>
    <xf numFmtId="0" fontId="70" fillId="0" borderId="66" xfId="0" applyNumberFormat="1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textRotation="90"/>
    </xf>
    <xf numFmtId="0" fontId="65" fillId="0" borderId="15" xfId="0" applyFont="1" applyBorder="1" applyAlignment="1">
      <alignment horizontal="left" vertical="center"/>
    </xf>
    <xf numFmtId="0" fontId="65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left" vertical="center" wrapText="1"/>
    </xf>
    <xf numFmtId="0" fontId="76" fillId="0" borderId="0" xfId="0" applyFont="1" applyAlignment="1">
      <alignment horizontal="center"/>
    </xf>
    <xf numFmtId="0" fontId="72" fillId="0" borderId="30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72" fillId="0" borderId="43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12</xdr:row>
      <xdr:rowOff>19050</xdr:rowOff>
    </xdr:from>
    <xdr:to>
      <xdr:col>8</xdr:col>
      <xdr:colOff>714375</xdr:colOff>
      <xdr:row>13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 rot="19830593">
          <a:off x="2352675" y="3895725"/>
          <a:ext cx="47815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Only for the approved Township Projects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121" customWidth="1"/>
    <col min="2" max="2" width="37.8515625" style="121" customWidth="1"/>
    <col min="3" max="3" width="6.140625" style="168" customWidth="1"/>
    <col min="4" max="5" width="10.7109375" style="143" customWidth="1"/>
    <col min="6" max="8" width="10.7109375" style="144" customWidth="1"/>
    <col min="9" max="10" width="10.7109375" style="122" customWidth="1"/>
    <col min="11" max="16384" width="9.140625" style="122" customWidth="1"/>
  </cols>
  <sheetData>
    <row r="1" ht="15.75" customHeight="1">
      <c r="H1" s="172" t="s">
        <v>131</v>
      </c>
    </row>
    <row r="2" spans="1:8" ht="15.75" customHeight="1">
      <c r="A2" s="361" t="s">
        <v>217</v>
      </c>
      <c r="B2" s="361"/>
      <c r="C2" s="361"/>
      <c r="D2" s="361"/>
      <c r="E2" s="361"/>
      <c r="F2" s="361"/>
      <c r="G2" s="361"/>
      <c r="H2" s="361"/>
    </row>
    <row r="3" spans="1:8" ht="15.75" customHeight="1">
      <c r="A3" s="362" t="s">
        <v>59</v>
      </c>
      <c r="B3" s="362"/>
      <c r="C3" s="362"/>
      <c r="D3" s="362"/>
      <c r="E3" s="362"/>
      <c r="F3" s="362"/>
      <c r="G3" s="362"/>
      <c r="H3" s="362"/>
    </row>
    <row r="4" spans="1:8" ht="15.75" customHeight="1">
      <c r="A4" s="363" t="s">
        <v>128</v>
      </c>
      <c r="B4" s="363"/>
      <c r="C4" s="363"/>
      <c r="D4" s="363"/>
      <c r="E4" s="363"/>
      <c r="F4" s="363"/>
      <c r="G4" s="363"/>
      <c r="H4" s="363"/>
    </row>
    <row r="5" spans="1:8" ht="15.75" customHeight="1">
      <c r="A5" s="363" t="s">
        <v>122</v>
      </c>
      <c r="B5" s="363"/>
      <c r="C5" s="363"/>
      <c r="D5" s="363"/>
      <c r="E5" s="363"/>
      <c r="F5" s="363"/>
      <c r="G5" s="363"/>
      <c r="H5" s="363"/>
    </row>
    <row r="6" spans="1:18" ht="15.75" customHeight="1">
      <c r="A6" s="93"/>
      <c r="B6" s="123"/>
      <c r="C6" s="163"/>
      <c r="D6" s="145"/>
      <c r="E6" s="55"/>
      <c r="F6" s="122"/>
      <c r="G6" s="146"/>
      <c r="H6" s="162" t="s">
        <v>0</v>
      </c>
      <c r="K6" s="363"/>
      <c r="L6" s="363"/>
      <c r="M6" s="363"/>
      <c r="N6" s="363"/>
      <c r="O6" s="363"/>
      <c r="P6" s="363"/>
      <c r="Q6" s="363"/>
      <c r="R6" s="363"/>
    </row>
    <row r="7" spans="1:8" s="124" customFormat="1" ht="22.5" customHeight="1">
      <c r="A7" s="364" t="s">
        <v>123</v>
      </c>
      <c r="B7" s="366" t="s">
        <v>1</v>
      </c>
      <c r="C7" s="367" t="s">
        <v>134</v>
      </c>
      <c r="D7" s="368" t="s">
        <v>218</v>
      </c>
      <c r="E7" s="368" t="s">
        <v>219</v>
      </c>
      <c r="F7" s="368" t="s">
        <v>220</v>
      </c>
      <c r="G7" s="369" t="s">
        <v>2</v>
      </c>
      <c r="H7" s="369"/>
    </row>
    <row r="8" spans="1:8" s="124" customFormat="1" ht="15" customHeight="1">
      <c r="A8" s="365"/>
      <c r="B8" s="366"/>
      <c r="C8" s="367"/>
      <c r="D8" s="368"/>
      <c r="E8" s="368"/>
      <c r="F8" s="368"/>
      <c r="G8" s="177">
        <v>2018</v>
      </c>
      <c r="H8" s="177">
        <v>2019</v>
      </c>
    </row>
    <row r="9" spans="1:8" s="3" customFormat="1" ht="24.75" customHeight="1">
      <c r="A9" s="125"/>
      <c r="B9" s="126" t="s">
        <v>95</v>
      </c>
      <c r="C9" s="169"/>
      <c r="D9" s="127"/>
      <c r="E9" s="127"/>
      <c r="F9" s="147"/>
      <c r="G9" s="147"/>
      <c r="H9" s="147"/>
    </row>
    <row r="10" spans="1:8" s="3" customFormat="1" ht="24.75" customHeight="1">
      <c r="A10" s="128"/>
      <c r="B10" s="129" t="s">
        <v>96</v>
      </c>
      <c r="C10" s="164" t="s">
        <v>198</v>
      </c>
      <c r="D10" s="131"/>
      <c r="E10" s="131"/>
      <c r="F10" s="131"/>
      <c r="G10" s="131"/>
      <c r="H10" s="131"/>
    </row>
    <row r="11" spans="1:8" s="3" customFormat="1" ht="24.75" customHeight="1">
      <c r="A11" s="128"/>
      <c r="B11" s="129" t="s">
        <v>100</v>
      </c>
      <c r="C11" s="164" t="s">
        <v>198</v>
      </c>
      <c r="D11" s="131"/>
      <c r="E11" s="131"/>
      <c r="F11" s="131"/>
      <c r="G11" s="131"/>
      <c r="H11" s="131"/>
    </row>
    <row r="12" spans="1:8" s="3" customFormat="1" ht="24.75" customHeight="1">
      <c r="A12" s="128"/>
      <c r="B12" s="129" t="s">
        <v>101</v>
      </c>
      <c r="C12" s="165"/>
      <c r="D12" s="130"/>
      <c r="E12" s="130"/>
      <c r="F12" s="130"/>
      <c r="G12" s="130"/>
      <c r="H12" s="130"/>
    </row>
    <row r="13" spans="1:8" s="3" customFormat="1" ht="24.75" customHeight="1">
      <c r="A13" s="128"/>
      <c r="B13" s="133" t="s">
        <v>74</v>
      </c>
      <c r="C13" s="164" t="s">
        <v>198</v>
      </c>
      <c r="D13" s="131"/>
      <c r="E13" s="131"/>
      <c r="F13" s="131"/>
      <c r="G13" s="131"/>
      <c r="H13" s="131"/>
    </row>
    <row r="14" spans="1:8" s="3" customFormat="1" ht="24.75" customHeight="1">
      <c r="A14" s="128"/>
      <c r="B14" s="133" t="s">
        <v>75</v>
      </c>
      <c r="C14" s="164" t="s">
        <v>198</v>
      </c>
      <c r="D14" s="131"/>
      <c r="E14" s="131"/>
      <c r="F14" s="131"/>
      <c r="G14" s="131"/>
      <c r="H14" s="131"/>
    </row>
    <row r="15" spans="1:8" ht="24.75" customHeight="1">
      <c r="A15" s="152"/>
      <c r="B15" s="153" t="s">
        <v>73</v>
      </c>
      <c r="C15" s="166"/>
      <c r="D15" s="154">
        <f>SUM(D10:D14)</f>
        <v>0</v>
      </c>
      <c r="E15" s="154">
        <f>SUM(E10:E14)</f>
        <v>0</v>
      </c>
      <c r="F15" s="154">
        <f>SUM(F10:F14)</f>
        <v>0</v>
      </c>
      <c r="G15" s="154">
        <f>SUM(G10:G14)</f>
        <v>0</v>
      </c>
      <c r="H15" s="154">
        <f>SUM(H10:H14)</f>
        <v>0</v>
      </c>
    </row>
    <row r="16" spans="1:8" ht="24.75" customHeight="1">
      <c r="A16" s="148"/>
      <c r="B16" s="149"/>
      <c r="C16" s="167"/>
      <c r="D16" s="150"/>
      <c r="E16" s="150"/>
      <c r="F16" s="151"/>
      <c r="G16" s="151"/>
      <c r="H16" s="151"/>
    </row>
    <row r="17" spans="1:8" ht="24.75" customHeight="1">
      <c r="A17" s="134"/>
      <c r="B17" s="135" t="s">
        <v>97</v>
      </c>
      <c r="C17" s="164"/>
      <c r="D17" s="131"/>
      <c r="E17" s="131"/>
      <c r="F17" s="130"/>
      <c r="G17" s="130"/>
      <c r="H17" s="130"/>
    </row>
    <row r="18" spans="1:8" ht="24.75" customHeight="1">
      <c r="A18" s="136">
        <v>1503</v>
      </c>
      <c r="B18" s="137" t="s">
        <v>124</v>
      </c>
      <c r="C18" s="173" t="s">
        <v>199</v>
      </c>
      <c r="D18" s="132">
        <f>SUM(D19:D25)</f>
        <v>0</v>
      </c>
      <c r="E18" s="132">
        <f>SUM(E19:E25)</f>
        <v>0</v>
      </c>
      <c r="F18" s="132">
        <f>SUM(F19:F25)</f>
        <v>0</v>
      </c>
      <c r="G18" s="132">
        <f>SUM(G19:G25)</f>
        <v>0</v>
      </c>
      <c r="H18" s="132">
        <f>SUM(H19:H25)</f>
        <v>0</v>
      </c>
    </row>
    <row r="19" spans="1:8" ht="24.75" customHeight="1">
      <c r="A19" s="138"/>
      <c r="B19" s="139" t="s">
        <v>125</v>
      </c>
      <c r="C19" s="164"/>
      <c r="D19" s="140"/>
      <c r="E19" s="140"/>
      <c r="F19" s="140"/>
      <c r="G19" s="140"/>
      <c r="H19" s="140"/>
    </row>
    <row r="20" spans="1:8" ht="24.75" customHeight="1">
      <c r="A20" s="138"/>
      <c r="B20" s="139" t="s">
        <v>5</v>
      </c>
      <c r="C20" s="164"/>
      <c r="D20" s="131"/>
      <c r="E20" s="131"/>
      <c r="F20" s="131"/>
      <c r="G20" s="131"/>
      <c r="H20" s="131"/>
    </row>
    <row r="21" spans="1:8" ht="24.75" customHeight="1">
      <c r="A21" s="138"/>
      <c r="B21" s="139" t="s">
        <v>8</v>
      </c>
      <c r="C21" s="164"/>
      <c r="D21" s="131"/>
      <c r="E21" s="131"/>
      <c r="F21" s="131"/>
      <c r="G21" s="131"/>
      <c r="H21" s="131"/>
    </row>
    <row r="22" spans="1:8" ht="24.75" customHeight="1">
      <c r="A22" s="138"/>
      <c r="B22" s="139" t="s">
        <v>11</v>
      </c>
      <c r="C22" s="164"/>
      <c r="D22" s="131"/>
      <c r="E22" s="131"/>
      <c r="F22" s="131"/>
      <c r="G22" s="131"/>
      <c r="H22" s="131"/>
    </row>
    <row r="23" spans="1:8" ht="24.75" customHeight="1">
      <c r="A23" s="138"/>
      <c r="B23" s="139" t="s">
        <v>92</v>
      </c>
      <c r="C23" s="164"/>
      <c r="D23" s="131"/>
      <c r="E23" s="131"/>
      <c r="F23" s="131"/>
      <c r="G23" s="131"/>
      <c r="H23" s="131"/>
    </row>
    <row r="24" spans="1:8" ht="24.75" customHeight="1">
      <c r="A24" s="138"/>
      <c r="B24" s="139" t="s">
        <v>14</v>
      </c>
      <c r="C24" s="164"/>
      <c r="D24" s="131"/>
      <c r="E24" s="131"/>
      <c r="F24" s="131"/>
      <c r="G24" s="131"/>
      <c r="H24" s="131"/>
    </row>
    <row r="25" spans="1:8" ht="24.75" customHeight="1">
      <c r="A25" s="138"/>
      <c r="B25" s="139" t="s">
        <v>129</v>
      </c>
      <c r="C25" s="164"/>
      <c r="D25" s="131"/>
      <c r="E25" s="131"/>
      <c r="F25" s="131"/>
      <c r="G25" s="131"/>
      <c r="H25" s="131"/>
    </row>
    <row r="26" spans="1:8" ht="24.75" customHeight="1">
      <c r="A26" s="138"/>
      <c r="B26" s="139"/>
      <c r="C26" s="164"/>
      <c r="D26" s="131"/>
      <c r="E26" s="131"/>
      <c r="F26" s="131"/>
      <c r="G26" s="131"/>
      <c r="H26" s="131"/>
    </row>
    <row r="27" spans="1:8" ht="24.75" customHeight="1">
      <c r="A27" s="136">
        <v>2201</v>
      </c>
      <c r="B27" s="137" t="s">
        <v>126</v>
      </c>
      <c r="C27" s="173"/>
      <c r="D27" s="132">
        <f>SUM(D28:D35)</f>
        <v>0</v>
      </c>
      <c r="E27" s="132">
        <f>SUM(E28:E35)</f>
        <v>0</v>
      </c>
      <c r="F27" s="132">
        <f>SUM(F28:F35)</f>
        <v>0</v>
      </c>
      <c r="G27" s="132">
        <f>SUM(G28:G35)</f>
        <v>0</v>
      </c>
      <c r="H27" s="132">
        <f>SUM(H28:H35)</f>
        <v>0</v>
      </c>
    </row>
    <row r="28" spans="1:8" ht="24.75" customHeight="1">
      <c r="A28" s="138"/>
      <c r="B28" s="141" t="s">
        <v>19</v>
      </c>
      <c r="C28" s="164" t="s">
        <v>200</v>
      </c>
      <c r="D28" s="140"/>
      <c r="E28" s="140"/>
      <c r="F28" s="140"/>
      <c r="G28" s="140"/>
      <c r="H28" s="140"/>
    </row>
    <row r="29" spans="1:8" ht="24.75" customHeight="1">
      <c r="A29" s="138"/>
      <c r="B29" s="139" t="s">
        <v>83</v>
      </c>
      <c r="C29" s="164" t="s">
        <v>114</v>
      </c>
      <c r="D29" s="140"/>
      <c r="E29" s="140"/>
      <c r="F29" s="140"/>
      <c r="G29" s="140"/>
      <c r="H29" s="140"/>
    </row>
    <row r="30" spans="1:8" ht="24.75" customHeight="1">
      <c r="A30" s="138"/>
      <c r="B30" s="141" t="s">
        <v>65</v>
      </c>
      <c r="C30" s="164" t="s">
        <v>201</v>
      </c>
      <c r="D30" s="140"/>
      <c r="E30" s="140"/>
      <c r="F30" s="140"/>
      <c r="G30" s="140"/>
      <c r="H30" s="140"/>
    </row>
    <row r="31" spans="1:8" ht="24.75" customHeight="1">
      <c r="A31" s="142"/>
      <c r="B31" s="141" t="s">
        <v>66</v>
      </c>
      <c r="C31" s="164" t="s">
        <v>202</v>
      </c>
      <c r="D31" s="140"/>
      <c r="E31" s="140"/>
      <c r="F31" s="140"/>
      <c r="G31" s="140"/>
      <c r="H31" s="140"/>
    </row>
    <row r="32" spans="1:8" ht="24.75" customHeight="1">
      <c r="A32" s="142"/>
      <c r="B32" s="176" t="s">
        <v>370</v>
      </c>
      <c r="C32" s="164" t="s">
        <v>203</v>
      </c>
      <c r="D32" s="140"/>
      <c r="E32" s="140"/>
      <c r="F32" s="140"/>
      <c r="G32" s="140"/>
      <c r="H32" s="140"/>
    </row>
    <row r="33" spans="1:8" ht="24.75" customHeight="1">
      <c r="A33" s="142"/>
      <c r="B33" s="161" t="s">
        <v>121</v>
      </c>
      <c r="C33" s="164" t="s">
        <v>204</v>
      </c>
      <c r="D33" s="140"/>
      <c r="E33" s="140"/>
      <c r="F33" s="140"/>
      <c r="G33" s="140"/>
      <c r="H33" s="140"/>
    </row>
    <row r="34" spans="1:8" ht="24.75" customHeight="1">
      <c r="A34" s="142"/>
      <c r="B34" s="141" t="s">
        <v>127</v>
      </c>
      <c r="C34" s="164" t="s">
        <v>205</v>
      </c>
      <c r="D34" s="140"/>
      <c r="E34" s="140"/>
      <c r="F34" s="140"/>
      <c r="G34" s="140"/>
      <c r="H34" s="140"/>
    </row>
    <row r="35" spans="1:8" ht="24.75" customHeight="1">
      <c r="A35" s="155"/>
      <c r="B35" s="156" t="s">
        <v>109</v>
      </c>
      <c r="C35" s="174" t="s">
        <v>207</v>
      </c>
      <c r="D35" s="157"/>
      <c r="E35" s="157"/>
      <c r="F35" s="157"/>
      <c r="G35" s="157"/>
      <c r="H35" s="157"/>
    </row>
    <row r="36" spans="1:8" ht="24.75" customHeight="1">
      <c r="A36" s="158"/>
      <c r="B36" s="159" t="s">
        <v>76</v>
      </c>
      <c r="C36" s="175"/>
      <c r="D36" s="160">
        <f>D18+D27</f>
        <v>0</v>
      </c>
      <c r="E36" s="160">
        <f>E18+E27</f>
        <v>0</v>
      </c>
      <c r="F36" s="160">
        <f>F18+F27</f>
        <v>0</v>
      </c>
      <c r="G36" s="160">
        <f>G18+G27</f>
        <v>0</v>
      </c>
      <c r="H36" s="160">
        <f>H18+H27</f>
        <v>0</v>
      </c>
    </row>
    <row r="38" ht="12.75">
      <c r="C38" s="170"/>
    </row>
  </sheetData>
  <sheetProtection/>
  <mergeCells count="12">
    <mergeCell ref="F7:F8"/>
    <mergeCell ref="G7:H7"/>
    <mergeCell ref="A2:H2"/>
    <mergeCell ref="A3:H3"/>
    <mergeCell ref="A4:H4"/>
    <mergeCell ref="A5:H5"/>
    <mergeCell ref="K6:R6"/>
    <mergeCell ref="A7:A8"/>
    <mergeCell ref="B7:B8"/>
    <mergeCell ref="C7:C8"/>
    <mergeCell ref="D7:D8"/>
    <mergeCell ref="E7:E8"/>
  </mergeCells>
  <printOptions/>
  <pageMargins left="0.35" right="0.17" top="0.47" bottom="0.2" header="0.29" footer="0.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79" customWidth="1"/>
    <col min="2" max="2" width="28.57421875" style="179" customWidth="1"/>
    <col min="3" max="9" width="10.7109375" style="179" customWidth="1"/>
    <col min="10" max="10" width="34.140625" style="179" customWidth="1"/>
    <col min="11" max="16384" width="9.140625" style="179" customWidth="1"/>
  </cols>
  <sheetData>
    <row r="1" ht="17.25" customHeight="1">
      <c r="J1" s="22" t="s">
        <v>195</v>
      </c>
    </row>
    <row r="2" spans="1:10" ht="16.5" customHeight="1">
      <c r="A2" s="381" t="s">
        <v>59</v>
      </c>
      <c r="B2" s="381"/>
      <c r="C2" s="381"/>
      <c r="D2" s="381"/>
      <c r="E2" s="381"/>
      <c r="F2" s="381"/>
      <c r="G2" s="381"/>
      <c r="H2" s="381"/>
      <c r="I2" s="381"/>
      <c r="J2" s="381"/>
    </row>
    <row r="3" spans="1:10" ht="16.5" customHeight="1">
      <c r="A3" s="382" t="s">
        <v>168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10" ht="24.75" customHeight="1">
      <c r="A4" s="180" t="s">
        <v>170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8.75" customHeight="1">
      <c r="A5" s="248" t="s">
        <v>171</v>
      </c>
      <c r="J5" s="58" t="s">
        <v>110</v>
      </c>
    </row>
    <row r="6" spans="1:10" s="181" customFormat="1" ht="30.75" customHeight="1">
      <c r="A6" s="399" t="s">
        <v>138</v>
      </c>
      <c r="B6" s="400"/>
      <c r="C6" s="403" t="s">
        <v>163</v>
      </c>
      <c r="D6" s="399" t="s">
        <v>222</v>
      </c>
      <c r="E6" s="387" t="s">
        <v>218</v>
      </c>
      <c r="F6" s="389" t="s">
        <v>223</v>
      </c>
      <c r="G6" s="379" t="s">
        <v>210</v>
      </c>
      <c r="H6" s="380"/>
      <c r="I6" s="380"/>
      <c r="J6" s="393" t="s">
        <v>139</v>
      </c>
    </row>
    <row r="7" spans="1:10" s="181" customFormat="1" ht="30.75" customHeight="1">
      <c r="A7" s="410"/>
      <c r="B7" s="411"/>
      <c r="C7" s="412"/>
      <c r="D7" s="401"/>
      <c r="E7" s="388"/>
      <c r="F7" s="390"/>
      <c r="G7" s="288">
        <v>2017</v>
      </c>
      <c r="H7" s="288">
        <v>2018</v>
      </c>
      <c r="I7" s="288">
        <v>2019</v>
      </c>
      <c r="J7" s="409"/>
    </row>
    <row r="8" spans="1:10" ht="30" customHeight="1">
      <c r="A8" s="183" t="s">
        <v>140</v>
      </c>
      <c r="B8" s="184"/>
      <c r="C8" s="185"/>
      <c r="D8" s="185"/>
      <c r="E8" s="185"/>
      <c r="F8" s="185"/>
      <c r="G8" s="185"/>
      <c r="H8" s="185"/>
      <c r="I8" s="185"/>
      <c r="J8" s="186"/>
    </row>
    <row r="9" spans="1:10" ht="30" customHeight="1">
      <c r="A9" s="187" t="s">
        <v>141</v>
      </c>
      <c r="B9" s="188"/>
      <c r="C9" s="189"/>
      <c r="D9" s="189"/>
      <c r="E9" s="189"/>
      <c r="F9" s="189"/>
      <c r="G9" s="189"/>
      <c r="H9" s="189"/>
      <c r="I9" s="189"/>
      <c r="J9" s="190"/>
    </row>
    <row r="10" spans="1:10" ht="30" customHeight="1">
      <c r="A10" s="187" t="s">
        <v>142</v>
      </c>
      <c r="B10" s="188"/>
      <c r="C10" s="189"/>
      <c r="D10" s="189"/>
      <c r="E10" s="189"/>
      <c r="F10" s="189"/>
      <c r="G10" s="189"/>
      <c r="H10" s="189"/>
      <c r="I10" s="189"/>
      <c r="J10" s="190"/>
    </row>
    <row r="11" spans="1:10" ht="30" customHeight="1">
      <c r="A11" s="187" t="s">
        <v>143</v>
      </c>
      <c r="B11" s="188"/>
      <c r="C11" s="189"/>
      <c r="D11" s="189"/>
      <c r="E11" s="189"/>
      <c r="F11" s="189"/>
      <c r="G11" s="189"/>
      <c r="H11" s="189"/>
      <c r="I11" s="189"/>
      <c r="J11" s="190"/>
    </row>
    <row r="12" spans="1:10" ht="30" customHeight="1">
      <c r="A12" s="187" t="s">
        <v>144</v>
      </c>
      <c r="B12" s="188"/>
      <c r="C12" s="189"/>
      <c r="D12" s="189"/>
      <c r="E12" s="189"/>
      <c r="F12" s="189"/>
      <c r="G12" s="189"/>
      <c r="H12" s="189"/>
      <c r="I12" s="189"/>
      <c r="J12" s="190"/>
    </row>
    <row r="13" spans="1:10" ht="30" customHeight="1">
      <c r="A13" s="187" t="s">
        <v>145</v>
      </c>
      <c r="B13" s="188"/>
      <c r="C13" s="189"/>
      <c r="D13" s="189"/>
      <c r="E13" s="189"/>
      <c r="F13" s="189"/>
      <c r="G13" s="189"/>
      <c r="H13" s="189"/>
      <c r="I13" s="189"/>
      <c r="J13" s="190"/>
    </row>
    <row r="14" spans="1:10" ht="30" customHeight="1">
      <c r="A14" s="191" t="s">
        <v>146</v>
      </c>
      <c r="B14" s="192"/>
      <c r="C14" s="193"/>
      <c r="D14" s="193"/>
      <c r="E14" s="193"/>
      <c r="F14" s="193"/>
      <c r="G14" s="193"/>
      <c r="H14" s="193"/>
      <c r="I14" s="193"/>
      <c r="J14" s="194"/>
    </row>
    <row r="15" spans="1:10" ht="30" customHeight="1">
      <c r="A15" s="195" t="s">
        <v>147</v>
      </c>
      <c r="B15" s="205"/>
      <c r="C15" s="196"/>
      <c r="D15" s="196"/>
      <c r="E15" s="196"/>
      <c r="F15" s="196"/>
      <c r="G15" s="196"/>
      <c r="H15" s="196"/>
      <c r="I15" s="196"/>
      <c r="J15" s="196"/>
    </row>
    <row r="16" spans="1:10" ht="30" customHeight="1">
      <c r="A16" s="195" t="s">
        <v>148</v>
      </c>
      <c r="B16" s="205"/>
      <c r="C16" s="196"/>
      <c r="D16" s="196"/>
      <c r="E16" s="196"/>
      <c r="F16" s="196"/>
      <c r="G16" s="196"/>
      <c r="H16" s="196"/>
      <c r="I16" s="196"/>
      <c r="J16" s="196"/>
    </row>
    <row r="17" spans="1:10" ht="30" customHeight="1">
      <c r="A17" s="195" t="s">
        <v>149</v>
      </c>
      <c r="B17" s="205"/>
      <c r="C17" s="196"/>
      <c r="D17" s="196"/>
      <c r="E17" s="196"/>
      <c r="F17" s="196"/>
      <c r="G17" s="196"/>
      <c r="H17" s="196"/>
      <c r="I17" s="196"/>
      <c r="J17" s="196"/>
    </row>
    <row r="18" spans="1:10" ht="30" customHeight="1">
      <c r="A18" s="197" t="s">
        <v>150</v>
      </c>
      <c r="B18" s="205"/>
      <c r="C18" s="196"/>
      <c r="D18" s="196"/>
      <c r="E18" s="196"/>
      <c r="F18" s="196"/>
      <c r="G18" s="196"/>
      <c r="H18" s="196"/>
      <c r="I18" s="196"/>
      <c r="J18" s="196"/>
    </row>
    <row r="19" spans="1:10" ht="30" customHeight="1">
      <c r="A19" s="198" t="s">
        <v>150</v>
      </c>
      <c r="B19" s="229"/>
      <c r="C19" s="199"/>
      <c r="D19" s="199"/>
      <c r="E19" s="199"/>
      <c r="F19" s="199"/>
      <c r="G19" s="199"/>
      <c r="H19" s="199"/>
      <c r="I19" s="199"/>
      <c r="J19" s="199"/>
    </row>
    <row r="20" spans="1:10" ht="24.75" customHeight="1">
      <c r="A20" s="397" t="s">
        <v>151</v>
      </c>
      <c r="B20" s="398"/>
      <c r="C20" s="247">
        <f>SUM(C8:C19)</f>
        <v>0</v>
      </c>
      <c r="D20" s="247">
        <f aca="true" t="shared" si="0" ref="D20:I20">SUM(D8:D19)</f>
        <v>0</v>
      </c>
      <c r="E20" s="247"/>
      <c r="F20" s="247"/>
      <c r="G20" s="247">
        <f t="shared" si="0"/>
        <v>0</v>
      </c>
      <c r="H20" s="247">
        <f t="shared" si="0"/>
        <v>0</v>
      </c>
      <c r="I20" s="247">
        <f t="shared" si="0"/>
        <v>0</v>
      </c>
      <c r="J20" s="200"/>
    </row>
    <row r="21" ht="19.5" customHeight="1">
      <c r="B21" s="201" t="s">
        <v>152</v>
      </c>
    </row>
    <row r="23" ht="26.25" customHeight="1">
      <c r="A23" s="202"/>
    </row>
    <row r="24" ht="15">
      <c r="A24" s="202"/>
    </row>
    <row r="25" ht="15">
      <c r="A25" s="202"/>
    </row>
    <row r="57" spans="4:9" ht="15">
      <c r="D57" s="203">
        <v>180000</v>
      </c>
      <c r="E57" s="203"/>
      <c r="F57" s="203"/>
      <c r="G57" s="203"/>
      <c r="H57" s="203"/>
      <c r="I57" s="203"/>
    </row>
    <row r="58" spans="4:9" ht="15">
      <c r="D58" s="203">
        <v>230000</v>
      </c>
      <c r="E58" s="203"/>
      <c r="F58" s="203"/>
      <c r="G58" s="203"/>
      <c r="H58" s="203"/>
      <c r="I58" s="203"/>
    </row>
    <row r="59" spans="4:9" ht="15">
      <c r="D59" s="203">
        <v>300000</v>
      </c>
      <c r="E59" s="203"/>
      <c r="F59" s="203"/>
      <c r="G59" s="203"/>
      <c r="H59" s="203"/>
      <c r="I59" s="203"/>
    </row>
    <row r="60" spans="4:9" ht="15">
      <c r="D60" s="203">
        <f>+D57+D58+D59</f>
        <v>710000</v>
      </c>
      <c r="E60" s="203"/>
      <c r="F60" s="203"/>
      <c r="G60" s="203"/>
      <c r="H60" s="203"/>
      <c r="I60" s="203"/>
    </row>
    <row r="61" spans="4:9" ht="15">
      <c r="D61" s="203"/>
      <c r="E61" s="203"/>
      <c r="F61" s="203"/>
      <c r="G61" s="203"/>
      <c r="H61" s="203"/>
      <c r="I61" s="203"/>
    </row>
    <row r="62" spans="4:9" ht="15">
      <c r="D62" s="203"/>
      <c r="E62" s="203"/>
      <c r="F62" s="203"/>
      <c r="G62" s="203"/>
      <c r="H62" s="203"/>
      <c r="I62" s="203"/>
    </row>
    <row r="63" spans="4:9" ht="15">
      <c r="D63" s="203"/>
      <c r="E63" s="203"/>
      <c r="F63" s="203"/>
      <c r="G63" s="203"/>
      <c r="H63" s="203"/>
      <c r="I63" s="203"/>
    </row>
    <row r="64" spans="4:9" ht="15">
      <c r="D64" s="203"/>
      <c r="E64" s="203"/>
      <c r="F64" s="203"/>
      <c r="G64" s="203"/>
      <c r="H64" s="203"/>
      <c r="I64" s="203"/>
    </row>
    <row r="65" spans="4:9" ht="15">
      <c r="D65" s="203"/>
      <c r="E65" s="203"/>
      <c r="F65" s="203"/>
      <c r="G65" s="203"/>
      <c r="H65" s="203"/>
      <c r="I65" s="203"/>
    </row>
    <row r="66" spans="4:9" ht="15">
      <c r="D66" s="203"/>
      <c r="E66" s="203"/>
      <c r="F66" s="203"/>
      <c r="G66" s="203"/>
      <c r="H66" s="203"/>
      <c r="I66" s="203"/>
    </row>
    <row r="67" spans="4:9" ht="15">
      <c r="D67" s="203"/>
      <c r="E67" s="203"/>
      <c r="F67" s="203"/>
      <c r="G67" s="203"/>
      <c r="H67" s="203"/>
      <c r="I67" s="203"/>
    </row>
  </sheetData>
  <sheetProtection/>
  <mergeCells count="10">
    <mergeCell ref="A20:B20"/>
    <mergeCell ref="E6:E7"/>
    <mergeCell ref="F6:F7"/>
    <mergeCell ref="A2:J2"/>
    <mergeCell ref="A3:J3"/>
    <mergeCell ref="A6:B7"/>
    <mergeCell ref="C6:C7"/>
    <mergeCell ref="D6:D7"/>
    <mergeCell ref="G6:I6"/>
    <mergeCell ref="J6:J7"/>
  </mergeCells>
  <printOptions/>
  <pageMargins left="0.62" right="0.2" top="0.36" bottom="0.3" header="0.25" footer="0.17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F6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140625" style="179" customWidth="1"/>
    <col min="2" max="2" width="44.57421875" style="179" customWidth="1"/>
    <col min="3" max="5" width="14.140625" style="179" customWidth="1"/>
    <col min="6" max="6" width="41.8515625" style="179" customWidth="1"/>
    <col min="7" max="16384" width="9.140625" style="179" customWidth="1"/>
  </cols>
  <sheetData>
    <row r="1" ht="14.25" customHeight="1">
      <c r="F1" s="22" t="s">
        <v>196</v>
      </c>
    </row>
    <row r="2" spans="1:6" ht="14.25" customHeight="1">
      <c r="A2" s="396" t="s">
        <v>59</v>
      </c>
      <c r="B2" s="396"/>
      <c r="C2" s="396"/>
      <c r="D2" s="396"/>
      <c r="E2" s="396"/>
      <c r="F2" s="396"/>
    </row>
    <row r="3" spans="1:6" ht="14.25" customHeight="1">
      <c r="A3" s="382" t="s">
        <v>168</v>
      </c>
      <c r="B3" s="382"/>
      <c r="C3" s="382"/>
      <c r="D3" s="382"/>
      <c r="E3" s="382"/>
      <c r="F3" s="382"/>
    </row>
    <row r="4" spans="1:6" ht="14.25" customHeight="1">
      <c r="A4" s="180" t="s">
        <v>170</v>
      </c>
      <c r="B4" s="180"/>
      <c r="C4" s="180"/>
      <c r="D4" s="180"/>
      <c r="E4" s="180"/>
      <c r="F4" s="180"/>
    </row>
    <row r="5" spans="1:6" ht="18" customHeight="1">
      <c r="A5" s="180" t="s">
        <v>212</v>
      </c>
      <c r="F5" s="58" t="s">
        <v>110</v>
      </c>
    </row>
    <row r="6" spans="1:6" s="181" customFormat="1" ht="21" customHeight="1">
      <c r="A6" s="383" t="s">
        <v>138</v>
      </c>
      <c r="B6" s="384"/>
      <c r="C6" s="391" t="s">
        <v>210</v>
      </c>
      <c r="D6" s="392"/>
      <c r="E6" s="392"/>
      <c r="F6" s="393" t="s">
        <v>139</v>
      </c>
    </row>
    <row r="7" spans="1:6" s="181" customFormat="1" ht="32.25" customHeight="1">
      <c r="A7" s="405"/>
      <c r="B7" s="406"/>
      <c r="C7" s="288">
        <v>2017</v>
      </c>
      <c r="D7" s="288">
        <v>2018</v>
      </c>
      <c r="E7" s="288">
        <v>2019</v>
      </c>
      <c r="F7" s="409"/>
    </row>
    <row r="8" spans="1:6" ht="30" customHeight="1">
      <c r="A8" s="183" t="s">
        <v>140</v>
      </c>
      <c r="B8" s="184"/>
      <c r="C8" s="185"/>
      <c r="D8" s="185"/>
      <c r="E8" s="185"/>
      <c r="F8" s="186"/>
    </row>
    <row r="9" spans="1:6" ht="30" customHeight="1">
      <c r="A9" s="187" t="s">
        <v>141</v>
      </c>
      <c r="B9" s="188"/>
      <c r="C9" s="189"/>
      <c r="D9" s="189"/>
      <c r="E9" s="189"/>
      <c r="F9" s="190"/>
    </row>
    <row r="10" spans="1:6" ht="30" customHeight="1">
      <c r="A10" s="187" t="s">
        <v>142</v>
      </c>
      <c r="B10" s="188"/>
      <c r="C10" s="189"/>
      <c r="D10" s="189"/>
      <c r="E10" s="189"/>
      <c r="F10" s="190"/>
    </row>
    <row r="11" spans="1:6" ht="30" customHeight="1">
      <c r="A11" s="187" t="s">
        <v>143</v>
      </c>
      <c r="B11" s="188"/>
      <c r="C11" s="189"/>
      <c r="D11" s="189"/>
      <c r="E11" s="189"/>
      <c r="F11" s="190"/>
    </row>
    <row r="12" spans="1:6" ht="30" customHeight="1">
      <c r="A12" s="187" t="s">
        <v>144</v>
      </c>
      <c r="B12" s="188"/>
      <c r="C12" s="189"/>
      <c r="D12" s="189"/>
      <c r="E12" s="189"/>
      <c r="F12" s="190"/>
    </row>
    <row r="13" spans="1:6" ht="30" customHeight="1">
      <c r="A13" s="187" t="s">
        <v>145</v>
      </c>
      <c r="B13" s="188"/>
      <c r="C13" s="189"/>
      <c r="D13" s="189"/>
      <c r="E13" s="189"/>
      <c r="F13" s="190"/>
    </row>
    <row r="14" spans="1:6" ht="30" customHeight="1">
      <c r="A14" s="191" t="s">
        <v>146</v>
      </c>
      <c r="B14" s="192"/>
      <c r="C14" s="193"/>
      <c r="D14" s="193"/>
      <c r="E14" s="193"/>
      <c r="F14" s="194"/>
    </row>
    <row r="15" spans="1:6" ht="30" customHeight="1">
      <c r="A15" s="195" t="s">
        <v>147</v>
      </c>
      <c r="B15" s="205"/>
      <c r="C15" s="196"/>
      <c r="D15" s="196"/>
      <c r="E15" s="196"/>
      <c r="F15" s="196"/>
    </row>
    <row r="16" spans="1:6" ht="30" customHeight="1">
      <c r="A16" s="195" t="s">
        <v>148</v>
      </c>
      <c r="B16" s="205"/>
      <c r="C16" s="196"/>
      <c r="D16" s="196"/>
      <c r="E16" s="196"/>
      <c r="F16" s="196"/>
    </row>
    <row r="17" spans="1:6" ht="30" customHeight="1">
      <c r="A17" s="195" t="s">
        <v>149</v>
      </c>
      <c r="B17" s="205"/>
      <c r="C17" s="196"/>
      <c r="D17" s="196"/>
      <c r="E17" s="196"/>
      <c r="F17" s="196"/>
    </row>
    <row r="18" spans="1:6" ht="30" customHeight="1">
      <c r="A18" s="197" t="s">
        <v>150</v>
      </c>
      <c r="B18" s="205"/>
      <c r="C18" s="196"/>
      <c r="D18" s="196"/>
      <c r="E18" s="196"/>
      <c r="F18" s="196"/>
    </row>
    <row r="19" spans="1:6" ht="30" customHeight="1">
      <c r="A19" s="198" t="s">
        <v>150</v>
      </c>
      <c r="B19" s="229"/>
      <c r="C19" s="199"/>
      <c r="D19" s="199"/>
      <c r="E19" s="199"/>
      <c r="F19" s="199"/>
    </row>
    <row r="20" spans="1:6" ht="24.75" customHeight="1">
      <c r="A20" s="397" t="s">
        <v>151</v>
      </c>
      <c r="B20" s="398"/>
      <c r="C20" s="247">
        <f>SUM(C8:C19)</f>
        <v>0</v>
      </c>
      <c r="D20" s="247">
        <f>SUM(D8:D19)</f>
        <v>0</v>
      </c>
      <c r="E20" s="247">
        <f>SUM(E8:E19)</f>
        <v>0</v>
      </c>
      <c r="F20" s="200"/>
    </row>
    <row r="21" ht="20.25" customHeight="1">
      <c r="B21" s="201" t="s">
        <v>152</v>
      </c>
    </row>
    <row r="23" ht="26.25" customHeight="1">
      <c r="A23" s="202"/>
    </row>
    <row r="24" ht="15">
      <c r="A24" s="202"/>
    </row>
    <row r="25" ht="15">
      <c r="A25" s="202"/>
    </row>
    <row r="57" spans="3:5" ht="15">
      <c r="C57" s="203"/>
      <c r="D57" s="203"/>
      <c r="E57" s="203"/>
    </row>
    <row r="58" spans="3:5" ht="15">
      <c r="C58" s="203"/>
      <c r="D58" s="203"/>
      <c r="E58" s="203"/>
    </row>
    <row r="59" spans="3:5" ht="15">
      <c r="C59" s="203"/>
      <c r="D59" s="203"/>
      <c r="E59" s="203"/>
    </row>
    <row r="60" spans="3:5" ht="15">
      <c r="C60" s="203"/>
      <c r="D60" s="203"/>
      <c r="E60" s="203"/>
    </row>
    <row r="61" spans="3:5" ht="15">
      <c r="C61" s="203"/>
      <c r="D61" s="203"/>
      <c r="E61" s="203"/>
    </row>
    <row r="62" spans="3:5" ht="15">
      <c r="C62" s="203"/>
      <c r="D62" s="203"/>
      <c r="E62" s="203"/>
    </row>
    <row r="63" spans="3:5" ht="15">
      <c r="C63" s="203"/>
      <c r="D63" s="203"/>
      <c r="E63" s="203"/>
    </row>
    <row r="64" spans="3:5" ht="15">
      <c r="C64" s="203"/>
      <c r="D64" s="203"/>
      <c r="E64" s="203"/>
    </row>
    <row r="65" spans="3:5" ht="15">
      <c r="C65" s="203"/>
      <c r="D65" s="203"/>
      <c r="E65" s="203"/>
    </row>
    <row r="66" spans="3:5" ht="15">
      <c r="C66" s="203"/>
      <c r="D66" s="203"/>
      <c r="E66" s="203"/>
    </row>
    <row r="67" spans="3:5" ht="15">
      <c r="C67" s="203"/>
      <c r="D67" s="203"/>
      <c r="E67" s="203"/>
    </row>
  </sheetData>
  <sheetProtection/>
  <mergeCells count="6">
    <mergeCell ref="A2:F2"/>
    <mergeCell ref="A3:F3"/>
    <mergeCell ref="A6:B7"/>
    <mergeCell ref="C6:E6"/>
    <mergeCell ref="F6:F7"/>
    <mergeCell ref="A20:B20"/>
  </mergeCells>
  <printOptions/>
  <pageMargins left="0.7" right="0.7" top="0.46" bottom="0.46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28125" style="6" customWidth="1"/>
    <col min="2" max="7" width="9.140625" style="6" customWidth="1"/>
    <col min="8" max="16384" width="9.140625" style="6" customWidth="1"/>
  </cols>
  <sheetData>
    <row r="1" ht="18" customHeight="1">
      <c r="G1" s="22" t="s">
        <v>197</v>
      </c>
    </row>
    <row r="2" spans="1:10" ht="15.75" customHeight="1">
      <c r="A2" s="382" t="s">
        <v>59</v>
      </c>
      <c r="B2" s="382"/>
      <c r="C2" s="382"/>
      <c r="D2" s="382"/>
      <c r="E2" s="382"/>
      <c r="F2" s="382"/>
      <c r="G2" s="382"/>
      <c r="H2" s="231"/>
      <c r="I2" s="231"/>
      <c r="J2" s="231"/>
    </row>
    <row r="3" spans="1:10" ht="15.75" customHeight="1">
      <c r="A3" s="414" t="s">
        <v>168</v>
      </c>
      <c r="B3" s="414"/>
      <c r="C3" s="414"/>
      <c r="D3" s="414"/>
      <c r="E3" s="414"/>
      <c r="F3" s="414"/>
      <c r="G3" s="414"/>
      <c r="H3" s="231"/>
      <c r="I3" s="231"/>
      <c r="J3" s="231"/>
    </row>
    <row r="4" spans="1:10" ht="15.75" customHeight="1">
      <c r="A4" s="413" t="s">
        <v>174</v>
      </c>
      <c r="B4" s="413"/>
      <c r="C4" s="413"/>
      <c r="D4" s="413"/>
      <c r="E4" s="413"/>
      <c r="F4" s="413"/>
      <c r="G4" s="413"/>
      <c r="H4" s="180"/>
      <c r="I4" s="180"/>
      <c r="J4" s="180"/>
    </row>
    <row r="5" spans="1:7" ht="19.5" customHeight="1">
      <c r="A5" s="403" t="s">
        <v>167</v>
      </c>
      <c r="B5" s="403" t="s">
        <v>224</v>
      </c>
      <c r="C5" s="387">
        <v>2017</v>
      </c>
      <c r="D5" s="389">
        <v>2018</v>
      </c>
      <c r="E5" s="389">
        <v>2019</v>
      </c>
      <c r="F5" s="389">
        <v>2020</v>
      </c>
      <c r="G5" s="389">
        <v>2021</v>
      </c>
    </row>
    <row r="6" spans="1:7" ht="19.5" customHeight="1">
      <c r="A6" s="404"/>
      <c r="B6" s="404"/>
      <c r="C6" s="388"/>
      <c r="D6" s="390"/>
      <c r="E6" s="390"/>
      <c r="F6" s="390"/>
      <c r="G6" s="390"/>
    </row>
    <row r="7" spans="1:7" ht="25.5" customHeight="1">
      <c r="A7" s="252" t="s">
        <v>175</v>
      </c>
      <c r="B7" s="249"/>
      <c r="C7" s="249"/>
      <c r="D7" s="249"/>
      <c r="E7" s="249"/>
      <c r="F7" s="249"/>
      <c r="G7" s="249"/>
    </row>
    <row r="8" spans="1:7" ht="25.5" customHeight="1">
      <c r="A8" s="254" t="s">
        <v>178</v>
      </c>
      <c r="B8" s="250"/>
      <c r="C8" s="250"/>
      <c r="D8" s="250"/>
      <c r="E8" s="250"/>
      <c r="F8" s="250"/>
      <c r="G8" s="250"/>
    </row>
    <row r="9" spans="1:7" ht="25.5" customHeight="1">
      <c r="A9" s="254" t="s">
        <v>213</v>
      </c>
      <c r="B9" s="250"/>
      <c r="C9" s="250"/>
      <c r="D9" s="250"/>
      <c r="E9" s="250"/>
      <c r="F9" s="250"/>
      <c r="G9" s="250"/>
    </row>
    <row r="10" spans="1:7" ht="25.5" customHeight="1">
      <c r="A10" s="254" t="s">
        <v>179</v>
      </c>
      <c r="B10" s="250"/>
      <c r="C10" s="250"/>
      <c r="D10" s="250"/>
      <c r="E10" s="250"/>
      <c r="F10" s="250"/>
      <c r="G10" s="250"/>
    </row>
    <row r="11" spans="1:7" ht="25.5" customHeight="1">
      <c r="A11" s="254" t="s">
        <v>215</v>
      </c>
      <c r="B11" s="250"/>
      <c r="C11" s="250"/>
      <c r="D11" s="250"/>
      <c r="E11" s="250"/>
      <c r="F11" s="250"/>
      <c r="G11" s="250"/>
    </row>
    <row r="12" spans="1:7" ht="25.5" customHeight="1">
      <c r="A12" s="254" t="s">
        <v>216</v>
      </c>
      <c r="B12" s="250"/>
      <c r="C12" s="250"/>
      <c r="D12" s="250"/>
      <c r="E12" s="250"/>
      <c r="F12" s="250"/>
      <c r="G12" s="250"/>
    </row>
    <row r="13" spans="1:7" ht="25.5" customHeight="1">
      <c r="A13" s="254" t="s">
        <v>189</v>
      </c>
      <c r="B13" s="250"/>
      <c r="C13" s="250"/>
      <c r="D13" s="250"/>
      <c r="E13" s="250"/>
      <c r="F13" s="250"/>
      <c r="G13" s="250"/>
    </row>
    <row r="14" spans="1:7" ht="21" customHeight="1">
      <c r="A14" s="260"/>
      <c r="B14" s="261"/>
      <c r="C14" s="261"/>
      <c r="D14" s="261"/>
      <c r="E14" s="261"/>
      <c r="F14" s="261"/>
      <c r="G14" s="261"/>
    </row>
    <row r="15" spans="1:7" ht="18.75" customHeight="1">
      <c r="A15" s="264"/>
      <c r="B15" s="265"/>
      <c r="C15" s="265"/>
      <c r="D15" s="265"/>
      <c r="E15" s="265"/>
      <c r="F15" s="265"/>
      <c r="G15" s="265"/>
    </row>
    <row r="16" spans="1:7" ht="20.25" customHeight="1">
      <c r="A16" s="262"/>
      <c r="B16" s="263"/>
      <c r="C16" s="263"/>
      <c r="D16" s="263"/>
      <c r="E16" s="263"/>
      <c r="F16" s="263"/>
      <c r="G16" s="263"/>
    </row>
    <row r="17" spans="1:7" ht="25.5" customHeight="1">
      <c r="A17" s="252" t="s">
        <v>176</v>
      </c>
      <c r="B17" s="250"/>
      <c r="C17" s="250"/>
      <c r="D17" s="250"/>
      <c r="E17" s="250"/>
      <c r="F17" s="250"/>
      <c r="G17" s="250"/>
    </row>
    <row r="18" spans="1:7" ht="25.5" customHeight="1">
      <c r="A18" s="253" t="s">
        <v>177</v>
      </c>
      <c r="B18" s="250"/>
      <c r="C18" s="250"/>
      <c r="D18" s="250"/>
      <c r="E18" s="250"/>
      <c r="F18" s="250"/>
      <c r="G18" s="250"/>
    </row>
    <row r="19" spans="1:7" ht="25.5" customHeight="1">
      <c r="A19" s="254" t="s">
        <v>178</v>
      </c>
      <c r="B19" s="250"/>
      <c r="C19" s="250"/>
      <c r="D19" s="250"/>
      <c r="E19" s="250"/>
      <c r="F19" s="250"/>
      <c r="G19" s="250"/>
    </row>
    <row r="20" spans="1:7" ht="25.5" customHeight="1">
      <c r="A20" s="254" t="s">
        <v>213</v>
      </c>
      <c r="B20" s="250"/>
      <c r="C20" s="250"/>
      <c r="D20" s="250"/>
      <c r="E20" s="250"/>
      <c r="F20" s="250"/>
      <c r="G20" s="250"/>
    </row>
    <row r="21" spans="1:7" ht="25.5" customHeight="1">
      <c r="A21" s="254" t="s">
        <v>179</v>
      </c>
      <c r="B21" s="250"/>
      <c r="C21" s="250"/>
      <c r="D21" s="250"/>
      <c r="E21" s="250"/>
      <c r="F21" s="250"/>
      <c r="G21" s="250"/>
    </row>
    <row r="22" spans="1:7" ht="25.5" customHeight="1">
      <c r="A22" s="254" t="s">
        <v>215</v>
      </c>
      <c r="B22" s="250"/>
      <c r="C22" s="250"/>
      <c r="D22" s="250"/>
      <c r="E22" s="250"/>
      <c r="F22" s="250"/>
      <c r="G22" s="250"/>
    </row>
    <row r="23" spans="1:7" ht="25.5" customHeight="1">
      <c r="A23" s="254" t="s">
        <v>216</v>
      </c>
      <c r="B23" s="250"/>
      <c r="C23" s="250"/>
      <c r="D23" s="250"/>
      <c r="E23" s="250"/>
      <c r="F23" s="250"/>
      <c r="G23" s="250"/>
    </row>
    <row r="24" spans="1:7" ht="25.5" customHeight="1">
      <c r="A24" s="254" t="s">
        <v>189</v>
      </c>
      <c r="B24" s="250"/>
      <c r="C24" s="250"/>
      <c r="D24" s="250"/>
      <c r="E24" s="250"/>
      <c r="F24" s="250"/>
      <c r="G24" s="250"/>
    </row>
    <row r="25" spans="1:7" ht="25.5" customHeight="1">
      <c r="A25" s="250"/>
      <c r="B25" s="250"/>
      <c r="C25" s="250"/>
      <c r="D25" s="250"/>
      <c r="E25" s="250"/>
      <c r="F25" s="250"/>
      <c r="G25" s="250"/>
    </row>
    <row r="26" spans="1:7" ht="25.5" customHeight="1">
      <c r="A26" s="253" t="s">
        <v>177</v>
      </c>
      <c r="B26" s="250"/>
      <c r="C26" s="250"/>
      <c r="D26" s="250"/>
      <c r="E26" s="250"/>
      <c r="F26" s="250"/>
      <c r="G26" s="250"/>
    </row>
    <row r="27" spans="1:7" ht="25.5" customHeight="1">
      <c r="A27" s="254" t="s">
        <v>178</v>
      </c>
      <c r="B27" s="250"/>
      <c r="C27" s="250"/>
      <c r="D27" s="250"/>
      <c r="E27" s="250"/>
      <c r="F27" s="250"/>
      <c r="G27" s="250"/>
    </row>
    <row r="28" spans="1:7" ht="25.5" customHeight="1">
      <c r="A28" s="254" t="s">
        <v>213</v>
      </c>
      <c r="B28" s="250"/>
      <c r="C28" s="250"/>
      <c r="D28" s="250"/>
      <c r="E28" s="250"/>
      <c r="F28" s="250"/>
      <c r="G28" s="250"/>
    </row>
    <row r="29" spans="1:7" ht="25.5" customHeight="1">
      <c r="A29" s="254" t="s">
        <v>179</v>
      </c>
      <c r="B29" s="250"/>
      <c r="C29" s="250"/>
      <c r="D29" s="250"/>
      <c r="E29" s="250"/>
      <c r="F29" s="250"/>
      <c r="G29" s="250"/>
    </row>
    <row r="30" spans="1:7" ht="25.5" customHeight="1">
      <c r="A30" s="254" t="s">
        <v>215</v>
      </c>
      <c r="B30" s="250"/>
      <c r="C30" s="250"/>
      <c r="D30" s="250"/>
      <c r="E30" s="250"/>
      <c r="F30" s="250"/>
      <c r="G30" s="250"/>
    </row>
    <row r="31" spans="1:7" ht="25.5" customHeight="1">
      <c r="A31" s="254" t="s">
        <v>216</v>
      </c>
      <c r="B31" s="250"/>
      <c r="C31" s="250"/>
      <c r="D31" s="250"/>
      <c r="E31" s="250"/>
      <c r="F31" s="250"/>
      <c r="G31" s="250"/>
    </row>
    <row r="32" spans="1:7" ht="25.5" customHeight="1">
      <c r="A32" s="254" t="s">
        <v>189</v>
      </c>
      <c r="B32" s="250"/>
      <c r="C32" s="250"/>
      <c r="D32" s="250"/>
      <c r="E32" s="250"/>
      <c r="F32" s="250"/>
      <c r="G32" s="250"/>
    </row>
    <row r="33" spans="1:7" ht="20.25" customHeight="1">
      <c r="A33" s="250"/>
      <c r="B33" s="250"/>
      <c r="C33" s="250"/>
      <c r="D33" s="250"/>
      <c r="E33" s="250"/>
      <c r="F33" s="250"/>
      <c r="G33" s="250"/>
    </row>
    <row r="34" spans="1:7" ht="20.25" customHeight="1">
      <c r="A34" s="258" t="s">
        <v>190</v>
      </c>
      <c r="B34" s="250"/>
      <c r="C34" s="250"/>
      <c r="D34" s="250"/>
      <c r="E34" s="250"/>
      <c r="F34" s="250"/>
      <c r="G34" s="250"/>
    </row>
    <row r="35" spans="1:7" ht="20.25" customHeight="1">
      <c r="A35" s="254"/>
      <c r="B35" s="250"/>
      <c r="C35" s="250"/>
      <c r="D35" s="250"/>
      <c r="E35" s="250"/>
      <c r="F35" s="250"/>
      <c r="G35" s="250"/>
    </row>
    <row r="36" spans="1:7" ht="20.25" customHeight="1">
      <c r="A36" s="251"/>
      <c r="B36" s="251"/>
      <c r="C36" s="251"/>
      <c r="D36" s="251"/>
      <c r="E36" s="251"/>
      <c r="F36" s="251"/>
      <c r="G36" s="251"/>
    </row>
    <row r="37" ht="24.75" customHeight="1"/>
    <row r="38" ht="24.75" customHeight="1"/>
    <row r="39" ht="24.75" customHeight="1"/>
    <row r="40" ht="24.75" customHeight="1"/>
    <row r="41" ht="24.75" customHeight="1"/>
  </sheetData>
  <sheetProtection/>
  <mergeCells count="10">
    <mergeCell ref="A2:G2"/>
    <mergeCell ref="A4:G4"/>
    <mergeCell ref="A5:A6"/>
    <mergeCell ref="B5:B6"/>
    <mergeCell ref="D5:D6"/>
    <mergeCell ref="E5:E6"/>
    <mergeCell ref="F5:F6"/>
    <mergeCell ref="G5:G6"/>
    <mergeCell ref="A3:G3"/>
    <mergeCell ref="C5:C6"/>
  </mergeCells>
  <printOptions/>
  <pageMargins left="0.5" right="0.17" top="0.4" bottom="0.32" header="0.17" footer="0.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6" customWidth="1"/>
    <col min="2" max="7" width="14.7109375" style="6" customWidth="1"/>
    <col min="8" max="8" width="17.28125" style="6" customWidth="1"/>
    <col min="9" max="16384" width="9.140625" style="6" customWidth="1"/>
  </cols>
  <sheetData>
    <row r="1" ht="18.75" customHeight="1">
      <c r="H1" s="287" t="s">
        <v>206</v>
      </c>
    </row>
    <row r="2" spans="1:8" ht="18.75" customHeight="1">
      <c r="A2" s="361" t="s">
        <v>59</v>
      </c>
      <c r="B2" s="361"/>
      <c r="C2" s="361"/>
      <c r="D2" s="361"/>
      <c r="E2" s="361"/>
      <c r="F2" s="361"/>
      <c r="G2" s="361"/>
      <c r="H2" s="361"/>
    </row>
    <row r="3" spans="1:8" ht="20.25" customHeight="1">
      <c r="A3" s="361" t="s">
        <v>225</v>
      </c>
      <c r="B3" s="361"/>
      <c r="C3" s="361"/>
      <c r="D3" s="361"/>
      <c r="E3" s="361"/>
      <c r="F3" s="361"/>
      <c r="G3" s="361"/>
      <c r="H3" s="361"/>
    </row>
    <row r="4" spans="1:8" ht="20.25" customHeight="1">
      <c r="A4" s="415" t="s">
        <v>168</v>
      </c>
      <c r="B4" s="415"/>
      <c r="C4" s="415"/>
      <c r="D4" s="415"/>
      <c r="E4" s="415"/>
      <c r="F4" s="415"/>
      <c r="G4" s="415"/>
      <c r="H4" s="415"/>
    </row>
    <row r="5" ht="16.5" customHeight="1"/>
    <row r="6" spans="1:8" s="257" customFormat="1" ht="43.5" customHeight="1">
      <c r="A6" s="259" t="s">
        <v>188</v>
      </c>
      <c r="B6" s="256" t="s">
        <v>181</v>
      </c>
      <c r="C6" s="256" t="s">
        <v>182</v>
      </c>
      <c r="D6" s="256" t="s">
        <v>183</v>
      </c>
      <c r="E6" s="259" t="s">
        <v>184</v>
      </c>
      <c r="F6" s="256" t="s">
        <v>185</v>
      </c>
      <c r="G6" s="256" t="s">
        <v>186</v>
      </c>
      <c r="H6" s="256" t="s">
        <v>187</v>
      </c>
    </row>
    <row r="7" spans="1:8" ht="24.75" customHeight="1">
      <c r="A7" s="249"/>
      <c r="B7" s="249"/>
      <c r="C7" s="249"/>
      <c r="D7" s="249"/>
      <c r="E7" s="249"/>
      <c r="F7" s="249"/>
      <c r="G7" s="249"/>
      <c r="H7" s="249"/>
    </row>
    <row r="8" spans="1:8" ht="24.75" customHeight="1">
      <c r="A8" s="250"/>
      <c r="B8" s="250"/>
      <c r="C8" s="250"/>
      <c r="D8" s="250"/>
      <c r="E8" s="250"/>
      <c r="F8" s="250"/>
      <c r="G8" s="250"/>
      <c r="H8" s="250"/>
    </row>
    <row r="9" spans="1:8" ht="24.75" customHeight="1">
      <c r="A9" s="250"/>
      <c r="B9" s="250"/>
      <c r="C9" s="250"/>
      <c r="D9" s="250"/>
      <c r="E9" s="250"/>
      <c r="F9" s="250"/>
      <c r="G9" s="250"/>
      <c r="H9" s="250"/>
    </row>
    <row r="10" spans="1:8" ht="24.75" customHeight="1">
      <c r="A10" s="250"/>
      <c r="B10" s="250"/>
      <c r="C10" s="250"/>
      <c r="D10" s="250"/>
      <c r="E10" s="250"/>
      <c r="F10" s="250"/>
      <c r="G10" s="250"/>
      <c r="H10" s="250"/>
    </row>
    <row r="11" spans="1:8" ht="24.75" customHeight="1">
      <c r="A11" s="250"/>
      <c r="B11" s="250"/>
      <c r="C11" s="250"/>
      <c r="D11" s="250"/>
      <c r="E11" s="250"/>
      <c r="F11" s="250"/>
      <c r="G11" s="250"/>
      <c r="H11" s="250"/>
    </row>
    <row r="12" spans="1:8" ht="24.75" customHeight="1">
      <c r="A12" s="250"/>
      <c r="B12" s="250"/>
      <c r="C12" s="250"/>
      <c r="D12" s="250"/>
      <c r="E12" s="250"/>
      <c r="F12" s="250"/>
      <c r="G12" s="250"/>
      <c r="H12" s="250"/>
    </row>
    <row r="13" spans="1:8" ht="24.75" customHeight="1">
      <c r="A13" s="250"/>
      <c r="B13" s="250"/>
      <c r="C13" s="250"/>
      <c r="D13" s="250"/>
      <c r="E13" s="250"/>
      <c r="F13" s="250"/>
      <c r="G13" s="250"/>
      <c r="H13" s="250"/>
    </row>
    <row r="14" spans="1:8" ht="24.75" customHeight="1">
      <c r="A14" s="250"/>
      <c r="B14" s="250"/>
      <c r="C14" s="250"/>
      <c r="D14" s="250"/>
      <c r="E14" s="250"/>
      <c r="F14" s="250"/>
      <c r="G14" s="250"/>
      <c r="H14" s="250"/>
    </row>
    <row r="15" spans="1:8" ht="24.75" customHeight="1">
      <c r="A15" s="250"/>
      <c r="B15" s="250"/>
      <c r="C15" s="250"/>
      <c r="D15" s="250"/>
      <c r="E15" s="250"/>
      <c r="F15" s="250"/>
      <c r="G15" s="250"/>
      <c r="H15" s="250"/>
    </row>
    <row r="16" spans="1:8" ht="24.75" customHeight="1">
      <c r="A16" s="250"/>
      <c r="B16" s="250"/>
      <c r="C16" s="250"/>
      <c r="D16" s="250"/>
      <c r="E16" s="250"/>
      <c r="F16" s="250"/>
      <c r="G16" s="250"/>
      <c r="H16" s="250"/>
    </row>
    <row r="17" spans="1:8" ht="24.75" customHeight="1">
      <c r="A17" s="250"/>
      <c r="B17" s="250"/>
      <c r="C17" s="250"/>
      <c r="D17" s="250"/>
      <c r="E17" s="250"/>
      <c r="F17" s="250"/>
      <c r="G17" s="250"/>
      <c r="H17" s="250"/>
    </row>
    <row r="18" spans="1:8" ht="24.75" customHeight="1">
      <c r="A18" s="250"/>
      <c r="B18" s="250"/>
      <c r="C18" s="250"/>
      <c r="D18" s="250"/>
      <c r="E18" s="250"/>
      <c r="F18" s="250"/>
      <c r="G18" s="250"/>
      <c r="H18" s="250"/>
    </row>
    <row r="19" spans="1:8" ht="24.75" customHeight="1">
      <c r="A19" s="250"/>
      <c r="B19" s="250"/>
      <c r="C19" s="250"/>
      <c r="D19" s="250"/>
      <c r="E19" s="250"/>
      <c r="F19" s="250"/>
      <c r="G19" s="250"/>
      <c r="H19" s="250"/>
    </row>
    <row r="20" spans="1:8" ht="24.75" customHeight="1">
      <c r="A20" s="250"/>
      <c r="B20" s="250"/>
      <c r="C20" s="250"/>
      <c r="D20" s="250"/>
      <c r="E20" s="250"/>
      <c r="F20" s="250"/>
      <c r="G20" s="250"/>
      <c r="H20" s="250"/>
    </row>
    <row r="21" spans="1:8" ht="24.75" customHeight="1">
      <c r="A21" s="250"/>
      <c r="B21" s="250"/>
      <c r="C21" s="250"/>
      <c r="D21" s="250"/>
      <c r="E21" s="250"/>
      <c r="F21" s="250"/>
      <c r="G21" s="250"/>
      <c r="H21" s="250"/>
    </row>
    <row r="22" spans="1:8" ht="24.75" customHeight="1">
      <c r="A22" s="255"/>
      <c r="B22" s="255"/>
      <c r="C22" s="255"/>
      <c r="D22" s="255"/>
      <c r="E22" s="255"/>
      <c r="F22" s="255"/>
      <c r="G22" s="255"/>
      <c r="H22" s="255"/>
    </row>
    <row r="23" ht="24.75" customHeight="1"/>
    <row r="24" ht="24.75" customHeight="1"/>
    <row r="25" ht="24.75" customHeight="1"/>
    <row r="26" ht="24.75" customHeight="1"/>
  </sheetData>
  <sheetProtection/>
  <mergeCells count="3">
    <mergeCell ref="A3:H3"/>
    <mergeCell ref="A4:H4"/>
    <mergeCell ref="A2:H2"/>
  </mergeCells>
  <printOptions/>
  <pageMargins left="0.76" right="0.48" top="0.34" bottom="0.47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1.8515625" style="0" customWidth="1"/>
    <col min="3" max="3" width="4.421875" style="0" customWidth="1"/>
    <col min="4" max="4" width="11.57421875" style="0" customWidth="1"/>
    <col min="5" max="5" width="12.28125" style="0" customWidth="1"/>
    <col min="6" max="6" width="13.140625" style="0" customWidth="1"/>
    <col min="7" max="7" width="11.8515625" style="0" customWidth="1"/>
    <col min="8" max="8" width="11.7109375" style="0" customWidth="1"/>
    <col min="9" max="9" width="11.8515625" style="0" customWidth="1"/>
    <col min="10" max="10" width="10.57421875" style="0" customWidth="1"/>
    <col min="11" max="11" width="14.00390625" style="0" customWidth="1"/>
    <col min="12" max="12" width="12.28125" style="0" customWidth="1"/>
    <col min="13" max="13" width="11.28125" style="0" customWidth="1"/>
    <col min="14" max="14" width="11.7109375" style="0" customWidth="1"/>
  </cols>
  <sheetData>
    <row r="1" ht="15">
      <c r="N1" s="317" t="s">
        <v>265</v>
      </c>
    </row>
    <row r="2" spans="1:14" ht="74.25" customHeight="1">
      <c r="A2" s="416" t="s">
        <v>266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</row>
    <row r="3" spans="1:14" s="299" customFormat="1" ht="17.25" customHeight="1">
      <c r="A3" s="297" t="s">
        <v>226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</row>
    <row r="4" spans="1:14" s="299" customFormat="1" ht="11.25" customHeight="1">
      <c r="A4" s="300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spans="1:14" ht="21" customHeight="1">
      <c r="A5" s="302">
        <v>1</v>
      </c>
      <c r="B5" s="302">
        <v>2</v>
      </c>
      <c r="C5" s="302">
        <v>3</v>
      </c>
      <c r="D5" s="302">
        <v>4</v>
      </c>
      <c r="E5" s="302">
        <v>5</v>
      </c>
      <c r="F5" s="302">
        <v>6</v>
      </c>
      <c r="G5" s="302">
        <v>7</v>
      </c>
      <c r="H5" s="302">
        <v>8</v>
      </c>
      <c r="I5" s="302">
        <v>9</v>
      </c>
      <c r="J5" s="302">
        <v>10</v>
      </c>
      <c r="K5" s="302">
        <v>11</v>
      </c>
      <c r="L5" s="417" t="s">
        <v>227</v>
      </c>
      <c r="M5" s="418"/>
      <c r="N5" s="419"/>
    </row>
    <row r="6" spans="1:14" s="308" customFormat="1" ht="98.25" customHeight="1">
      <c r="A6" s="420" t="s">
        <v>228</v>
      </c>
      <c r="B6" s="421" t="s">
        <v>229</v>
      </c>
      <c r="C6" s="305" t="s">
        <v>230</v>
      </c>
      <c r="D6" s="306" t="s">
        <v>231</v>
      </c>
      <c r="E6" s="307" t="s">
        <v>232</v>
      </c>
      <c r="F6" s="306" t="s">
        <v>233</v>
      </c>
      <c r="G6" s="307" t="s">
        <v>234</v>
      </c>
      <c r="H6" s="307" t="s">
        <v>235</v>
      </c>
      <c r="I6" s="307" t="s">
        <v>22</v>
      </c>
      <c r="J6" s="307" t="s">
        <v>236</v>
      </c>
      <c r="K6" s="307" t="s">
        <v>237</v>
      </c>
      <c r="L6" s="307" t="s">
        <v>238</v>
      </c>
      <c r="M6" s="307" t="s">
        <v>239</v>
      </c>
      <c r="N6" s="307" t="s">
        <v>240</v>
      </c>
    </row>
    <row r="7" spans="1:14" s="308" customFormat="1" ht="19.5" customHeight="1">
      <c r="A7" s="420"/>
      <c r="B7" s="421"/>
      <c r="C7" s="305"/>
      <c r="D7" s="306" t="s">
        <v>241</v>
      </c>
      <c r="E7" s="306" t="s">
        <v>241</v>
      </c>
      <c r="F7" s="306" t="s">
        <v>241</v>
      </c>
      <c r="G7" s="306" t="s">
        <v>241</v>
      </c>
      <c r="H7" s="306" t="s">
        <v>241</v>
      </c>
      <c r="I7" s="306" t="s">
        <v>241</v>
      </c>
      <c r="J7" s="306" t="s">
        <v>241</v>
      </c>
      <c r="K7" s="306" t="s">
        <v>241</v>
      </c>
      <c r="L7" s="306" t="s">
        <v>241</v>
      </c>
      <c r="M7" s="309" t="s">
        <v>241</v>
      </c>
      <c r="N7" s="309" t="s">
        <v>241</v>
      </c>
    </row>
    <row r="8" spans="1:14" s="308" customFormat="1" ht="27.75" customHeight="1">
      <c r="A8" s="303" t="s">
        <v>242</v>
      </c>
      <c r="B8" s="303" t="s">
        <v>243</v>
      </c>
      <c r="C8" s="310"/>
      <c r="D8" s="311"/>
      <c r="E8" s="310"/>
      <c r="F8" s="310"/>
      <c r="G8" s="310"/>
      <c r="H8" s="310"/>
      <c r="I8" s="310"/>
      <c r="J8" s="310"/>
      <c r="K8" s="310"/>
      <c r="L8" s="312"/>
      <c r="M8" s="309"/>
      <c r="N8" s="309"/>
    </row>
    <row r="9" spans="1:14" s="308" customFormat="1" ht="27.75" customHeight="1">
      <c r="A9" s="303" t="s">
        <v>244</v>
      </c>
      <c r="B9" s="303" t="s">
        <v>245</v>
      </c>
      <c r="C9" s="310"/>
      <c r="D9" s="311"/>
      <c r="E9" s="310"/>
      <c r="F9" s="310"/>
      <c r="G9" s="310"/>
      <c r="H9" s="310"/>
      <c r="I9" s="310"/>
      <c r="J9" s="310"/>
      <c r="K9" s="310"/>
      <c r="L9" s="312"/>
      <c r="M9" s="312"/>
      <c r="N9" s="312"/>
    </row>
    <row r="10" spans="1:14" s="308" customFormat="1" ht="27.75" customHeight="1">
      <c r="A10" s="303" t="s">
        <v>246</v>
      </c>
      <c r="B10" s="303" t="s">
        <v>247</v>
      </c>
      <c r="C10" s="310"/>
      <c r="D10" s="311"/>
      <c r="E10" s="310"/>
      <c r="F10" s="310"/>
      <c r="G10" s="310"/>
      <c r="H10" s="310"/>
      <c r="I10" s="310"/>
      <c r="J10" s="310"/>
      <c r="K10" s="310"/>
      <c r="L10" s="312"/>
      <c r="M10" s="312"/>
      <c r="N10" s="312"/>
    </row>
    <row r="11" spans="1:14" s="308" customFormat="1" ht="27.75" customHeight="1">
      <c r="A11" s="313" t="s">
        <v>248</v>
      </c>
      <c r="B11" s="303" t="s">
        <v>249</v>
      </c>
      <c r="C11" s="310"/>
      <c r="D11" s="311"/>
      <c r="E11" s="310"/>
      <c r="F11" s="310"/>
      <c r="G11" s="310"/>
      <c r="H11" s="310"/>
      <c r="I11" s="310"/>
      <c r="J11" s="310"/>
      <c r="K11" s="310"/>
      <c r="L11" s="312"/>
      <c r="M11" s="312"/>
      <c r="N11" s="312"/>
    </row>
    <row r="12" spans="1:14" s="308" customFormat="1" ht="27.75" customHeight="1">
      <c r="A12" s="313" t="s">
        <v>250</v>
      </c>
      <c r="B12" s="303" t="s">
        <v>251</v>
      </c>
      <c r="C12" s="310"/>
      <c r="D12" s="311"/>
      <c r="E12" s="310"/>
      <c r="F12" s="310"/>
      <c r="G12" s="310"/>
      <c r="H12" s="310"/>
      <c r="I12" s="310"/>
      <c r="J12" s="310"/>
      <c r="K12" s="310"/>
      <c r="L12" s="312"/>
      <c r="M12" s="312"/>
      <c r="N12" s="312"/>
    </row>
    <row r="13" spans="1:14" s="308" customFormat="1" ht="27.75" customHeight="1">
      <c r="A13" s="303" t="s">
        <v>252</v>
      </c>
      <c r="B13" s="303" t="s">
        <v>253</v>
      </c>
      <c r="C13" s="310"/>
      <c r="D13" s="311"/>
      <c r="E13" s="310"/>
      <c r="F13" s="310"/>
      <c r="G13" s="310"/>
      <c r="H13" s="310"/>
      <c r="I13" s="310"/>
      <c r="J13" s="310"/>
      <c r="K13" s="310"/>
      <c r="L13" s="312"/>
      <c r="M13" s="312"/>
      <c r="N13" s="312"/>
    </row>
    <row r="14" spans="1:14" s="308" customFormat="1" ht="27.75" customHeight="1">
      <c r="A14" s="303" t="s">
        <v>254</v>
      </c>
      <c r="B14" s="303" t="s">
        <v>253</v>
      </c>
      <c r="C14" s="310"/>
      <c r="D14" s="311"/>
      <c r="E14" s="310"/>
      <c r="F14" s="310"/>
      <c r="G14" s="310"/>
      <c r="H14" s="310"/>
      <c r="I14" s="310"/>
      <c r="J14" s="310"/>
      <c r="K14" s="310"/>
      <c r="L14" s="312"/>
      <c r="M14" s="312"/>
      <c r="N14" s="312"/>
    </row>
    <row r="15" spans="1:14" s="308" customFormat="1" ht="27.75" customHeight="1">
      <c r="A15" s="303" t="s">
        <v>255</v>
      </c>
      <c r="B15" s="303" t="s">
        <v>256</v>
      </c>
      <c r="C15" s="310"/>
      <c r="D15" s="311"/>
      <c r="E15" s="310"/>
      <c r="F15" s="310"/>
      <c r="G15" s="310"/>
      <c r="H15" s="310"/>
      <c r="I15" s="310"/>
      <c r="J15" s="310"/>
      <c r="K15" s="310"/>
      <c r="L15" s="312"/>
      <c r="M15" s="312"/>
      <c r="N15" s="312"/>
    </row>
    <row r="16" spans="1:14" s="308" customFormat="1" ht="27.75" customHeight="1">
      <c r="A16" s="303" t="s">
        <v>257</v>
      </c>
      <c r="B16" s="303" t="s">
        <v>258</v>
      </c>
      <c r="C16" s="310"/>
      <c r="D16" s="311"/>
      <c r="E16" s="310"/>
      <c r="F16" s="310"/>
      <c r="G16" s="310"/>
      <c r="H16" s="310"/>
      <c r="I16" s="310"/>
      <c r="J16" s="310"/>
      <c r="K16" s="310"/>
      <c r="L16" s="312"/>
      <c r="M16" s="312"/>
      <c r="N16" s="312"/>
    </row>
    <row r="17" spans="1:14" s="308" customFormat="1" ht="21" customHeight="1">
      <c r="A17" s="422"/>
      <c r="B17" s="423"/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4"/>
    </row>
    <row r="18" spans="1:14" s="308" customFormat="1" ht="21" customHeight="1">
      <c r="A18" s="314" t="s">
        <v>259</v>
      </c>
      <c r="B18" s="303"/>
      <c r="C18" s="312"/>
      <c r="D18" s="311"/>
      <c r="E18" s="312"/>
      <c r="F18" s="312"/>
      <c r="G18" s="312"/>
      <c r="H18" s="312"/>
      <c r="I18" s="312"/>
      <c r="J18" s="312"/>
      <c r="K18" s="312"/>
      <c r="L18" s="312"/>
      <c r="M18" s="312"/>
      <c r="N18" s="312"/>
    </row>
    <row r="19" spans="1:14" s="308" customFormat="1" ht="21" customHeight="1">
      <c r="A19" s="314" t="s">
        <v>260</v>
      </c>
      <c r="B19" s="303"/>
      <c r="C19" s="312"/>
      <c r="D19" s="311"/>
      <c r="E19" s="312"/>
      <c r="F19" s="312"/>
      <c r="G19" s="312"/>
      <c r="H19" s="312"/>
      <c r="I19" s="312"/>
      <c r="J19" s="312"/>
      <c r="K19" s="312"/>
      <c r="L19" s="312"/>
      <c r="M19" s="312"/>
      <c r="N19" s="312"/>
    </row>
    <row r="20" spans="1:14" s="308" customFormat="1" ht="30" customHeight="1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4" s="308" customFormat="1" ht="15">
      <c r="A21" s="315" t="s">
        <v>261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6" t="s">
        <v>262</v>
      </c>
      <c r="L21" s="315"/>
      <c r="M21" s="315"/>
      <c r="N21" s="315"/>
    </row>
    <row r="22" spans="1:14" s="308" customFormat="1" ht="15">
      <c r="A22" s="316" t="s">
        <v>263</v>
      </c>
      <c r="B22" s="315"/>
      <c r="C22" s="315"/>
      <c r="D22" s="315"/>
      <c r="E22" s="315"/>
      <c r="F22" s="315"/>
      <c r="G22" s="315"/>
      <c r="H22" s="315"/>
      <c r="I22" s="315"/>
      <c r="J22" s="315"/>
      <c r="K22" s="316" t="s">
        <v>264</v>
      </c>
      <c r="L22" s="315"/>
      <c r="M22" s="315"/>
      <c r="N22" s="315"/>
    </row>
    <row r="23" spans="2:14" ht="15.75">
      <c r="B23" s="299"/>
      <c r="C23" s="299"/>
      <c r="D23" s="299"/>
      <c r="E23" s="304"/>
      <c r="F23" s="299"/>
      <c r="G23" s="299"/>
      <c r="H23" s="299"/>
      <c r="I23" s="299"/>
      <c r="J23" s="299"/>
      <c r="L23" s="299"/>
      <c r="M23" s="299"/>
      <c r="N23" s="299"/>
    </row>
    <row r="24" spans="2:14" ht="12.75">
      <c r="B24" s="299"/>
      <c r="C24" s="299"/>
      <c r="D24" s="299"/>
      <c r="E24" s="299"/>
      <c r="F24" s="299"/>
      <c r="G24" s="299"/>
      <c r="H24" s="299"/>
      <c r="I24" s="299"/>
      <c r="J24" s="299"/>
      <c r="L24" s="299"/>
      <c r="M24" s="299"/>
      <c r="N24" s="299"/>
    </row>
    <row r="25" spans="1:14" ht="12.75">
      <c r="A25" s="299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</row>
  </sheetData>
  <sheetProtection/>
  <mergeCells count="5">
    <mergeCell ref="A2:N2"/>
    <mergeCell ref="L5:N5"/>
    <mergeCell ref="A6:A7"/>
    <mergeCell ref="B6:B7"/>
    <mergeCell ref="A17:N17"/>
  </mergeCells>
  <printOptions/>
  <pageMargins left="0.45" right="0.2" top="0.4" bottom="0.36" header="0.2" footer="0.3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O56"/>
  <sheetViews>
    <sheetView zoomScalePageLayoutView="0" workbookViewId="0" topLeftCell="A1">
      <pane xSplit="3" ySplit="7" topLeftCell="D4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14.421875" style="327" customWidth="1"/>
    <col min="2" max="2" width="11.140625" style="328" customWidth="1"/>
    <col min="3" max="3" width="4.140625" style="328" customWidth="1"/>
    <col min="4" max="4" width="11.140625" style="328" customWidth="1"/>
    <col min="5" max="5" width="10.28125" style="328" customWidth="1"/>
    <col min="6" max="6" width="11.7109375" style="328" customWidth="1"/>
    <col min="7" max="7" width="10.8515625" style="328" customWidth="1"/>
    <col min="8" max="8" width="11.140625" style="328" customWidth="1"/>
    <col min="9" max="9" width="11.00390625" style="328" customWidth="1"/>
    <col min="10" max="10" width="11.140625" style="328" customWidth="1"/>
    <col min="11" max="11" width="12.7109375" style="328" customWidth="1"/>
    <col min="12" max="13" width="11.8515625" style="328" customWidth="1"/>
    <col min="14" max="14" width="11.28125" style="328" customWidth="1"/>
    <col min="15" max="15" width="10.7109375" style="328" customWidth="1"/>
    <col min="16" max="16384" width="9.140625" style="328" customWidth="1"/>
  </cols>
  <sheetData>
    <row r="1" ht="15">
      <c r="O1" s="329" t="s">
        <v>342</v>
      </c>
    </row>
    <row r="2" spans="1:15" ht="69" customHeight="1">
      <c r="A2" s="425" t="s">
        <v>341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1:15" s="330" customFormat="1" ht="22.5" customHeight="1">
      <c r="A3" s="326" t="s">
        <v>226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</row>
    <row r="4" spans="1:15" s="330" customFormat="1" ht="1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</row>
    <row r="5" spans="1:15" s="331" customFormat="1" ht="18.75" customHeight="1">
      <c r="A5" s="319">
        <v>1</v>
      </c>
      <c r="B5" s="319">
        <v>2</v>
      </c>
      <c r="C5" s="319">
        <v>3</v>
      </c>
      <c r="D5" s="319">
        <v>4</v>
      </c>
      <c r="E5" s="319">
        <v>5</v>
      </c>
      <c r="F5" s="319">
        <v>6</v>
      </c>
      <c r="G5" s="319">
        <v>7</v>
      </c>
      <c r="H5" s="319">
        <v>8</v>
      </c>
      <c r="I5" s="319">
        <v>9</v>
      </c>
      <c r="J5" s="319">
        <v>10</v>
      </c>
      <c r="K5" s="319">
        <v>11</v>
      </c>
      <c r="L5" s="426" t="s">
        <v>267</v>
      </c>
      <c r="M5" s="427"/>
      <c r="N5" s="427"/>
      <c r="O5" s="428"/>
    </row>
    <row r="6" spans="1:15" s="343" customFormat="1" ht="90" customHeight="1">
      <c r="A6" s="429" t="s">
        <v>228</v>
      </c>
      <c r="B6" s="430" t="s">
        <v>229</v>
      </c>
      <c r="C6" s="431" t="s">
        <v>268</v>
      </c>
      <c r="D6" s="306" t="s">
        <v>269</v>
      </c>
      <c r="E6" s="307" t="s">
        <v>270</v>
      </c>
      <c r="F6" s="307" t="s">
        <v>271</v>
      </c>
      <c r="G6" s="307" t="s">
        <v>234</v>
      </c>
      <c r="H6" s="307" t="s">
        <v>235</v>
      </c>
      <c r="I6" s="307" t="s">
        <v>272</v>
      </c>
      <c r="J6" s="307" t="s">
        <v>273</v>
      </c>
      <c r="K6" s="307" t="s">
        <v>274</v>
      </c>
      <c r="L6" s="307" t="s">
        <v>275</v>
      </c>
      <c r="M6" s="307" t="s">
        <v>276</v>
      </c>
      <c r="N6" s="320" t="s">
        <v>277</v>
      </c>
      <c r="O6" s="320" t="s">
        <v>278</v>
      </c>
    </row>
    <row r="7" spans="1:15" s="331" customFormat="1" ht="17.25" customHeight="1">
      <c r="A7" s="429"/>
      <c r="B7" s="430"/>
      <c r="C7" s="431"/>
      <c r="D7" s="321" t="s">
        <v>241</v>
      </c>
      <c r="E7" s="322" t="s">
        <v>241</v>
      </c>
      <c r="F7" s="322" t="s">
        <v>241</v>
      </c>
      <c r="G7" s="322" t="s">
        <v>241</v>
      </c>
      <c r="H7" s="322" t="s">
        <v>241</v>
      </c>
      <c r="I7" s="322" t="s">
        <v>241</v>
      </c>
      <c r="J7" s="322" t="s">
        <v>241</v>
      </c>
      <c r="K7" s="322" t="s">
        <v>241</v>
      </c>
      <c r="L7" s="309" t="s">
        <v>241</v>
      </c>
      <c r="M7" s="309" t="s">
        <v>241</v>
      </c>
      <c r="N7" s="309" t="s">
        <v>241</v>
      </c>
      <c r="O7" s="309" t="s">
        <v>241</v>
      </c>
    </row>
    <row r="8" spans="1:15" s="331" customFormat="1" ht="21.75" customHeight="1">
      <c r="A8" s="323" t="s">
        <v>279</v>
      </c>
      <c r="B8" s="318" t="s">
        <v>280</v>
      </c>
      <c r="C8" s="332"/>
      <c r="D8" s="333"/>
      <c r="E8" s="332"/>
      <c r="F8" s="332"/>
      <c r="G8" s="332"/>
      <c r="H8" s="332"/>
      <c r="I8" s="332"/>
      <c r="J8" s="332"/>
      <c r="K8" s="332"/>
      <c r="L8" s="334"/>
      <c r="M8" s="334"/>
      <c r="N8" s="334"/>
      <c r="O8" s="334"/>
    </row>
    <row r="9" spans="1:15" s="331" customFormat="1" ht="34.5" customHeight="1">
      <c r="A9" s="324" t="s">
        <v>281</v>
      </c>
      <c r="B9" s="318" t="s">
        <v>282</v>
      </c>
      <c r="C9" s="332"/>
      <c r="D9" s="333"/>
      <c r="E9" s="332"/>
      <c r="F9" s="332"/>
      <c r="G9" s="332"/>
      <c r="H9" s="332"/>
      <c r="I9" s="332"/>
      <c r="J9" s="332"/>
      <c r="K9" s="332"/>
      <c r="L9" s="334"/>
      <c r="M9" s="334"/>
      <c r="N9" s="334"/>
      <c r="O9" s="334"/>
    </row>
    <row r="10" spans="1:15" s="331" customFormat="1" ht="15">
      <c r="A10" s="323" t="s">
        <v>283</v>
      </c>
      <c r="B10" s="318" t="s">
        <v>284</v>
      </c>
      <c r="C10" s="332"/>
      <c r="D10" s="333"/>
      <c r="E10" s="332"/>
      <c r="F10" s="332"/>
      <c r="G10" s="332"/>
      <c r="H10" s="332"/>
      <c r="I10" s="332"/>
      <c r="J10" s="332"/>
      <c r="K10" s="332"/>
      <c r="L10" s="334"/>
      <c r="M10" s="334"/>
      <c r="N10" s="334"/>
      <c r="O10" s="334"/>
    </row>
    <row r="11" spans="1:15" s="331" customFormat="1" ht="15">
      <c r="A11" s="323" t="s">
        <v>285</v>
      </c>
      <c r="B11" s="318" t="s">
        <v>286</v>
      </c>
      <c r="C11" s="332"/>
      <c r="D11" s="333"/>
      <c r="E11" s="332"/>
      <c r="F11" s="332"/>
      <c r="G11" s="332"/>
      <c r="H11" s="332"/>
      <c r="I11" s="332"/>
      <c r="J11" s="332"/>
      <c r="K11" s="332"/>
      <c r="L11" s="334"/>
      <c r="M11" s="334"/>
      <c r="N11" s="334"/>
      <c r="O11" s="334"/>
    </row>
    <row r="12" spans="1:15" s="331" customFormat="1" ht="15">
      <c r="A12" s="323" t="s">
        <v>287</v>
      </c>
      <c r="B12" s="318" t="s">
        <v>288</v>
      </c>
      <c r="C12" s="332"/>
      <c r="D12" s="333"/>
      <c r="E12" s="332"/>
      <c r="F12" s="332"/>
      <c r="G12" s="332"/>
      <c r="H12" s="332"/>
      <c r="I12" s="332"/>
      <c r="J12" s="332"/>
      <c r="K12" s="332"/>
      <c r="L12" s="334"/>
      <c r="M12" s="334"/>
      <c r="N12" s="334"/>
      <c r="O12" s="334"/>
    </row>
    <row r="13" spans="1:15" s="331" customFormat="1" ht="15">
      <c r="A13" s="323" t="s">
        <v>289</v>
      </c>
      <c r="B13" s="318" t="s">
        <v>290</v>
      </c>
      <c r="C13" s="332"/>
      <c r="D13" s="333"/>
      <c r="E13" s="332"/>
      <c r="F13" s="332"/>
      <c r="G13" s="332"/>
      <c r="H13" s="332"/>
      <c r="I13" s="332"/>
      <c r="J13" s="332"/>
      <c r="K13" s="332"/>
      <c r="L13" s="334"/>
      <c r="M13" s="334"/>
      <c r="N13" s="334"/>
      <c r="O13" s="334"/>
    </row>
    <row r="14" spans="1:15" s="331" customFormat="1" ht="33.75" customHeight="1">
      <c r="A14" s="432" t="s">
        <v>291</v>
      </c>
      <c r="B14" s="335" t="s">
        <v>292</v>
      </c>
      <c r="C14" s="332"/>
      <c r="D14" s="333"/>
      <c r="E14" s="332"/>
      <c r="F14" s="332"/>
      <c r="G14" s="332"/>
      <c r="H14" s="332"/>
      <c r="I14" s="332"/>
      <c r="J14" s="332"/>
      <c r="K14" s="332"/>
      <c r="L14" s="334"/>
      <c r="M14" s="334"/>
      <c r="N14" s="334"/>
      <c r="O14" s="334"/>
    </row>
    <row r="15" spans="1:15" s="331" customFormat="1" ht="15">
      <c r="A15" s="432"/>
      <c r="B15" s="318" t="s">
        <v>293</v>
      </c>
      <c r="C15" s="332"/>
      <c r="D15" s="333"/>
      <c r="E15" s="332"/>
      <c r="F15" s="332"/>
      <c r="G15" s="332"/>
      <c r="H15" s="332"/>
      <c r="I15" s="332"/>
      <c r="J15" s="332"/>
      <c r="K15" s="332"/>
      <c r="L15" s="334"/>
      <c r="M15" s="334"/>
      <c r="N15" s="334"/>
      <c r="O15" s="334"/>
    </row>
    <row r="16" spans="1:15" s="331" customFormat="1" ht="15">
      <c r="A16" s="432" t="s">
        <v>294</v>
      </c>
      <c r="B16" s="318" t="s">
        <v>295</v>
      </c>
      <c r="C16" s="332"/>
      <c r="D16" s="333"/>
      <c r="E16" s="332"/>
      <c r="F16" s="332"/>
      <c r="G16" s="332"/>
      <c r="H16" s="332"/>
      <c r="I16" s="332"/>
      <c r="J16" s="332"/>
      <c r="K16" s="332"/>
      <c r="L16" s="334"/>
      <c r="M16" s="334"/>
      <c r="N16" s="334"/>
      <c r="O16" s="334"/>
    </row>
    <row r="17" spans="1:15" s="331" customFormat="1" ht="15">
      <c r="A17" s="432"/>
      <c r="B17" s="318" t="s">
        <v>296</v>
      </c>
      <c r="C17" s="332"/>
      <c r="D17" s="333"/>
      <c r="E17" s="332"/>
      <c r="F17" s="332"/>
      <c r="G17" s="332"/>
      <c r="H17" s="332"/>
      <c r="I17" s="332"/>
      <c r="J17" s="332"/>
      <c r="K17" s="332"/>
      <c r="L17" s="334"/>
      <c r="M17" s="334"/>
      <c r="N17" s="334"/>
      <c r="O17" s="334"/>
    </row>
    <row r="18" spans="1:15" s="331" customFormat="1" ht="15">
      <c r="A18" s="432"/>
      <c r="B18" s="318" t="s">
        <v>297</v>
      </c>
      <c r="C18" s="332"/>
      <c r="D18" s="333"/>
      <c r="E18" s="332"/>
      <c r="F18" s="332"/>
      <c r="G18" s="332"/>
      <c r="H18" s="332"/>
      <c r="I18" s="332"/>
      <c r="J18" s="332"/>
      <c r="K18" s="332"/>
      <c r="L18" s="334"/>
      <c r="M18" s="334"/>
      <c r="N18" s="334"/>
      <c r="O18" s="334"/>
    </row>
    <row r="19" spans="1:15" s="331" customFormat="1" ht="15">
      <c r="A19" s="325" t="s">
        <v>298</v>
      </c>
      <c r="B19" s="336" t="s">
        <v>299</v>
      </c>
      <c r="C19" s="337"/>
      <c r="D19" s="338"/>
      <c r="E19" s="337"/>
      <c r="F19" s="337"/>
      <c r="G19" s="337"/>
      <c r="H19" s="337"/>
      <c r="I19" s="337"/>
      <c r="J19" s="337"/>
      <c r="K19" s="337"/>
      <c r="L19" s="339"/>
      <c r="M19" s="339"/>
      <c r="N19" s="339"/>
      <c r="O19" s="339"/>
    </row>
    <row r="20" spans="1:15" s="331" customFormat="1" ht="15">
      <c r="A20" s="325" t="s">
        <v>298</v>
      </c>
      <c r="B20" s="318" t="s">
        <v>300</v>
      </c>
      <c r="C20" s="332"/>
      <c r="D20" s="333"/>
      <c r="E20" s="332"/>
      <c r="F20" s="332"/>
      <c r="G20" s="332"/>
      <c r="H20" s="332"/>
      <c r="I20" s="332"/>
      <c r="J20" s="332"/>
      <c r="K20" s="332"/>
      <c r="L20" s="334"/>
      <c r="M20" s="334"/>
      <c r="N20" s="334"/>
      <c r="O20" s="334"/>
    </row>
    <row r="21" spans="1:15" s="331" customFormat="1" ht="23.25" customHeight="1">
      <c r="A21" s="434" t="s">
        <v>301</v>
      </c>
      <c r="B21" s="318" t="s">
        <v>302</v>
      </c>
      <c r="C21" s="332"/>
      <c r="D21" s="333"/>
      <c r="E21" s="332"/>
      <c r="F21" s="332"/>
      <c r="G21" s="332"/>
      <c r="H21" s="332"/>
      <c r="I21" s="332"/>
      <c r="J21" s="332"/>
      <c r="K21" s="332"/>
      <c r="L21" s="334"/>
      <c r="M21" s="334"/>
      <c r="N21" s="334"/>
      <c r="O21" s="334"/>
    </row>
    <row r="22" spans="1:15" s="331" customFormat="1" ht="25.5" customHeight="1">
      <c r="A22" s="434"/>
      <c r="B22" s="318" t="s">
        <v>303</v>
      </c>
      <c r="C22" s="332"/>
      <c r="D22" s="333"/>
      <c r="E22" s="332"/>
      <c r="F22" s="332"/>
      <c r="G22" s="332"/>
      <c r="H22" s="332"/>
      <c r="I22" s="332"/>
      <c r="J22" s="332"/>
      <c r="K22" s="332"/>
      <c r="L22" s="334"/>
      <c r="M22" s="334"/>
      <c r="N22" s="334"/>
      <c r="O22" s="334"/>
    </row>
    <row r="23" spans="1:15" s="331" customFormat="1" ht="15">
      <c r="A23" s="434" t="s">
        <v>304</v>
      </c>
      <c r="B23" s="318" t="s">
        <v>305</v>
      </c>
      <c r="C23" s="332"/>
      <c r="D23" s="333"/>
      <c r="E23" s="332"/>
      <c r="F23" s="332"/>
      <c r="G23" s="332"/>
      <c r="H23" s="332"/>
      <c r="I23" s="332"/>
      <c r="J23" s="332"/>
      <c r="K23" s="332"/>
      <c r="L23" s="334"/>
      <c r="M23" s="334"/>
      <c r="N23" s="334"/>
      <c r="O23" s="334"/>
    </row>
    <row r="24" spans="1:15" s="331" customFormat="1" ht="15">
      <c r="A24" s="432"/>
      <c r="B24" s="318" t="s">
        <v>306</v>
      </c>
      <c r="C24" s="332"/>
      <c r="D24" s="333"/>
      <c r="E24" s="332"/>
      <c r="F24" s="332"/>
      <c r="G24" s="332"/>
      <c r="H24" s="332"/>
      <c r="I24" s="332"/>
      <c r="J24" s="332"/>
      <c r="K24" s="332"/>
      <c r="L24" s="334"/>
      <c r="M24" s="334"/>
      <c r="N24" s="334"/>
      <c r="O24" s="334"/>
    </row>
    <row r="25" spans="1:15" s="331" customFormat="1" ht="15">
      <c r="A25" s="432"/>
      <c r="B25" s="318" t="s">
        <v>307</v>
      </c>
      <c r="C25" s="332"/>
      <c r="D25" s="333"/>
      <c r="E25" s="332"/>
      <c r="F25" s="332"/>
      <c r="G25" s="332"/>
      <c r="H25" s="332"/>
      <c r="I25" s="332"/>
      <c r="J25" s="332"/>
      <c r="K25" s="332"/>
      <c r="L25" s="334"/>
      <c r="M25" s="334"/>
      <c r="N25" s="334"/>
      <c r="O25" s="334"/>
    </row>
    <row r="26" spans="1:15" s="331" customFormat="1" ht="15">
      <c r="A26" s="432"/>
      <c r="B26" s="318" t="s">
        <v>308</v>
      </c>
      <c r="C26" s="332"/>
      <c r="D26" s="333"/>
      <c r="E26" s="332"/>
      <c r="F26" s="332"/>
      <c r="G26" s="332"/>
      <c r="H26" s="332"/>
      <c r="I26" s="332"/>
      <c r="J26" s="332"/>
      <c r="K26" s="332"/>
      <c r="L26" s="334"/>
      <c r="M26" s="334"/>
      <c r="N26" s="334"/>
      <c r="O26" s="334"/>
    </row>
    <row r="27" spans="1:15" s="331" customFormat="1" ht="15">
      <c r="A27" s="434" t="s">
        <v>309</v>
      </c>
      <c r="B27" s="318" t="s">
        <v>310</v>
      </c>
      <c r="C27" s="332"/>
      <c r="D27" s="333"/>
      <c r="E27" s="332"/>
      <c r="F27" s="332"/>
      <c r="G27" s="332"/>
      <c r="H27" s="332"/>
      <c r="I27" s="332"/>
      <c r="J27" s="332"/>
      <c r="K27" s="332"/>
      <c r="L27" s="334"/>
      <c r="M27" s="334"/>
      <c r="N27" s="334"/>
      <c r="O27" s="334"/>
    </row>
    <row r="28" spans="1:15" s="331" customFormat="1" ht="15">
      <c r="A28" s="432"/>
      <c r="B28" s="318" t="s">
        <v>311</v>
      </c>
      <c r="C28" s="332"/>
      <c r="D28" s="333"/>
      <c r="E28" s="332"/>
      <c r="F28" s="332"/>
      <c r="G28" s="332"/>
      <c r="H28" s="332"/>
      <c r="I28" s="332"/>
      <c r="J28" s="332"/>
      <c r="K28" s="332"/>
      <c r="L28" s="334"/>
      <c r="M28" s="334"/>
      <c r="N28" s="334"/>
      <c r="O28" s="334"/>
    </row>
    <row r="29" spans="1:15" s="331" customFormat="1" ht="15">
      <c r="A29" s="432"/>
      <c r="B29" s="318" t="s">
        <v>312</v>
      </c>
      <c r="C29" s="332"/>
      <c r="D29" s="333"/>
      <c r="E29" s="332"/>
      <c r="F29" s="332"/>
      <c r="G29" s="332"/>
      <c r="H29" s="332"/>
      <c r="I29" s="332"/>
      <c r="J29" s="332"/>
      <c r="K29" s="332"/>
      <c r="L29" s="334"/>
      <c r="M29" s="334"/>
      <c r="N29" s="334"/>
      <c r="O29" s="334"/>
    </row>
    <row r="30" spans="1:15" s="331" customFormat="1" ht="15">
      <c r="A30" s="432"/>
      <c r="B30" s="318" t="s">
        <v>313</v>
      </c>
      <c r="C30" s="332"/>
      <c r="D30" s="333"/>
      <c r="E30" s="332"/>
      <c r="F30" s="332"/>
      <c r="G30" s="332"/>
      <c r="H30" s="332"/>
      <c r="I30" s="332"/>
      <c r="J30" s="332"/>
      <c r="K30" s="332"/>
      <c r="L30" s="334"/>
      <c r="M30" s="334"/>
      <c r="N30" s="334"/>
      <c r="O30" s="334"/>
    </row>
    <row r="31" spans="1:15" s="331" customFormat="1" ht="22.5" customHeight="1">
      <c r="A31" s="434" t="s">
        <v>314</v>
      </c>
      <c r="B31" s="318" t="s">
        <v>315</v>
      </c>
      <c r="C31" s="332"/>
      <c r="D31" s="333"/>
      <c r="E31" s="332"/>
      <c r="F31" s="332"/>
      <c r="G31" s="332"/>
      <c r="H31" s="332"/>
      <c r="I31" s="332"/>
      <c r="J31" s="332"/>
      <c r="K31" s="332"/>
      <c r="L31" s="334"/>
      <c r="M31" s="334"/>
      <c r="N31" s="334"/>
      <c r="O31" s="334"/>
    </row>
    <row r="32" spans="1:15" s="331" customFormat="1" ht="18.75" customHeight="1">
      <c r="A32" s="434"/>
      <c r="B32" s="318" t="s">
        <v>316</v>
      </c>
      <c r="C32" s="332"/>
      <c r="D32" s="333"/>
      <c r="E32" s="332"/>
      <c r="F32" s="332"/>
      <c r="G32" s="332"/>
      <c r="H32" s="332"/>
      <c r="I32" s="332"/>
      <c r="J32" s="332"/>
      <c r="K32" s="332"/>
      <c r="L32" s="334"/>
      <c r="M32" s="334"/>
      <c r="N32" s="334"/>
      <c r="O32" s="334"/>
    </row>
    <row r="33" spans="1:15" s="331" customFormat="1" ht="21" customHeight="1">
      <c r="A33" s="434" t="s">
        <v>317</v>
      </c>
      <c r="B33" s="318" t="s">
        <v>318</v>
      </c>
      <c r="C33" s="332"/>
      <c r="D33" s="333"/>
      <c r="E33" s="332"/>
      <c r="F33" s="332"/>
      <c r="G33" s="332"/>
      <c r="H33" s="332"/>
      <c r="I33" s="332"/>
      <c r="J33" s="332"/>
      <c r="K33" s="332"/>
      <c r="L33" s="334"/>
      <c r="M33" s="334"/>
      <c r="N33" s="334"/>
      <c r="O33" s="334"/>
    </row>
    <row r="34" spans="1:15" s="331" customFormat="1" ht="15">
      <c r="A34" s="434"/>
      <c r="B34" s="318" t="s">
        <v>319</v>
      </c>
      <c r="C34" s="332"/>
      <c r="D34" s="333"/>
      <c r="E34" s="332"/>
      <c r="F34" s="332"/>
      <c r="G34" s="332"/>
      <c r="H34" s="332"/>
      <c r="I34" s="332"/>
      <c r="J34" s="332"/>
      <c r="K34" s="332"/>
      <c r="L34" s="334"/>
      <c r="M34" s="334"/>
      <c r="N34" s="334"/>
      <c r="O34" s="334"/>
    </row>
    <row r="35" spans="1:15" s="331" customFormat="1" ht="15">
      <c r="A35" s="434"/>
      <c r="B35" s="318" t="s">
        <v>320</v>
      </c>
      <c r="C35" s="332"/>
      <c r="D35" s="333"/>
      <c r="E35" s="332"/>
      <c r="F35" s="332"/>
      <c r="G35" s="332"/>
      <c r="H35" s="332"/>
      <c r="I35" s="332"/>
      <c r="J35" s="332"/>
      <c r="K35" s="332"/>
      <c r="L35" s="334"/>
      <c r="M35" s="334"/>
      <c r="N35" s="334"/>
      <c r="O35" s="334"/>
    </row>
    <row r="36" spans="1:15" s="331" customFormat="1" ht="15">
      <c r="A36" s="434"/>
      <c r="B36" s="318" t="s">
        <v>321</v>
      </c>
      <c r="C36" s="332"/>
      <c r="D36" s="333"/>
      <c r="E36" s="332"/>
      <c r="F36" s="332"/>
      <c r="G36" s="332"/>
      <c r="H36" s="332"/>
      <c r="I36" s="332"/>
      <c r="J36" s="332"/>
      <c r="K36" s="332"/>
      <c r="L36" s="334"/>
      <c r="M36" s="334"/>
      <c r="N36" s="334"/>
      <c r="O36" s="334"/>
    </row>
    <row r="37" spans="1:15" s="331" customFormat="1" ht="22.5" customHeight="1">
      <c r="A37" s="434"/>
      <c r="B37" s="318" t="s">
        <v>322</v>
      </c>
      <c r="C37" s="332"/>
      <c r="D37" s="333"/>
      <c r="E37" s="332"/>
      <c r="F37" s="332"/>
      <c r="G37" s="332"/>
      <c r="H37" s="332"/>
      <c r="I37" s="332"/>
      <c r="J37" s="332"/>
      <c r="K37" s="332"/>
      <c r="L37" s="334"/>
      <c r="M37" s="334"/>
      <c r="N37" s="334"/>
      <c r="O37" s="334"/>
    </row>
    <row r="38" spans="1:15" s="331" customFormat="1" ht="21" customHeight="1">
      <c r="A38" s="434"/>
      <c r="B38" s="318" t="s">
        <v>323</v>
      </c>
      <c r="C38" s="332"/>
      <c r="D38" s="333"/>
      <c r="E38" s="332"/>
      <c r="F38" s="332"/>
      <c r="G38" s="332"/>
      <c r="H38" s="332"/>
      <c r="I38" s="332"/>
      <c r="J38" s="332"/>
      <c r="K38" s="332"/>
      <c r="L38" s="334"/>
      <c r="M38" s="334"/>
      <c r="N38" s="334"/>
      <c r="O38" s="334"/>
    </row>
    <row r="39" spans="1:15" s="331" customFormat="1" ht="15">
      <c r="A39" s="434"/>
      <c r="B39" s="318" t="s">
        <v>324</v>
      </c>
      <c r="C39" s="332"/>
      <c r="D39" s="333"/>
      <c r="E39" s="332"/>
      <c r="F39" s="332"/>
      <c r="G39" s="332"/>
      <c r="H39" s="332"/>
      <c r="I39" s="332"/>
      <c r="J39" s="332"/>
      <c r="K39" s="332"/>
      <c r="L39" s="334"/>
      <c r="M39" s="334"/>
      <c r="N39" s="334"/>
      <c r="O39" s="334"/>
    </row>
    <row r="40" spans="1:15" s="331" customFormat="1" ht="15">
      <c r="A40" s="432" t="s">
        <v>325</v>
      </c>
      <c r="B40" s="318" t="s">
        <v>326</v>
      </c>
      <c r="C40" s="332"/>
      <c r="D40" s="333"/>
      <c r="E40" s="332"/>
      <c r="F40" s="332"/>
      <c r="G40" s="332"/>
      <c r="H40" s="332"/>
      <c r="I40" s="332"/>
      <c r="J40" s="332"/>
      <c r="K40" s="332"/>
      <c r="L40" s="334"/>
      <c r="M40" s="334"/>
      <c r="N40" s="334"/>
      <c r="O40" s="334"/>
    </row>
    <row r="41" spans="1:15" s="331" customFormat="1" ht="15">
      <c r="A41" s="432"/>
      <c r="B41" s="318" t="s">
        <v>327</v>
      </c>
      <c r="C41" s="332"/>
      <c r="D41" s="333"/>
      <c r="E41" s="332"/>
      <c r="F41" s="332"/>
      <c r="G41" s="332"/>
      <c r="H41" s="332"/>
      <c r="I41" s="332"/>
      <c r="J41" s="332"/>
      <c r="K41" s="332"/>
      <c r="L41" s="334"/>
      <c r="M41" s="334"/>
      <c r="N41" s="334"/>
      <c r="O41" s="334"/>
    </row>
    <row r="42" spans="1:15" s="331" customFormat="1" ht="15">
      <c r="A42" s="432"/>
      <c r="B42" s="318" t="s">
        <v>328</v>
      </c>
      <c r="C42" s="332"/>
      <c r="D42" s="333"/>
      <c r="E42" s="332"/>
      <c r="F42" s="332"/>
      <c r="G42" s="332"/>
      <c r="H42" s="332"/>
      <c r="I42" s="332"/>
      <c r="J42" s="332"/>
      <c r="K42" s="332"/>
      <c r="L42" s="334"/>
      <c r="M42" s="334"/>
      <c r="N42" s="334"/>
      <c r="O42" s="334"/>
    </row>
    <row r="43" spans="1:15" s="331" customFormat="1" ht="15">
      <c r="A43" s="432"/>
      <c r="B43" s="318" t="s">
        <v>329</v>
      </c>
      <c r="C43" s="332"/>
      <c r="D43" s="333"/>
      <c r="E43" s="332"/>
      <c r="F43" s="332"/>
      <c r="G43" s="332"/>
      <c r="H43" s="332"/>
      <c r="I43" s="332"/>
      <c r="J43" s="332"/>
      <c r="K43" s="332"/>
      <c r="L43" s="334"/>
      <c r="M43" s="334"/>
      <c r="N43" s="334"/>
      <c r="O43" s="334"/>
    </row>
    <row r="44" spans="1:15" s="331" customFormat="1" ht="21" customHeight="1">
      <c r="A44" s="433" t="s">
        <v>330</v>
      </c>
      <c r="B44" s="318" t="s">
        <v>331</v>
      </c>
      <c r="C44" s="332"/>
      <c r="D44" s="333"/>
      <c r="E44" s="332"/>
      <c r="F44" s="332"/>
      <c r="G44" s="332"/>
      <c r="H44" s="332"/>
      <c r="I44" s="332"/>
      <c r="J44" s="332"/>
      <c r="K44" s="332"/>
      <c r="L44" s="334"/>
      <c r="M44" s="334"/>
      <c r="N44" s="334"/>
      <c r="O44" s="334"/>
    </row>
    <row r="45" spans="1:15" s="331" customFormat="1" ht="24" customHeight="1">
      <c r="A45" s="433"/>
      <c r="B45" s="318" t="s">
        <v>332</v>
      </c>
      <c r="C45" s="332"/>
      <c r="D45" s="333"/>
      <c r="E45" s="332"/>
      <c r="F45" s="332"/>
      <c r="G45" s="332"/>
      <c r="H45" s="332"/>
      <c r="I45" s="332"/>
      <c r="J45" s="332"/>
      <c r="K45" s="332"/>
      <c r="L45" s="334"/>
      <c r="M45" s="334"/>
      <c r="N45" s="334"/>
      <c r="O45" s="334"/>
    </row>
    <row r="46" spans="1:15" s="331" customFormat="1" ht="25.5" customHeight="1">
      <c r="A46" s="433" t="s">
        <v>330</v>
      </c>
      <c r="B46" s="318" t="s">
        <v>333</v>
      </c>
      <c r="C46" s="332"/>
      <c r="D46" s="333"/>
      <c r="E46" s="332"/>
      <c r="F46" s="332"/>
      <c r="G46" s="332"/>
      <c r="H46" s="332"/>
      <c r="I46" s="332"/>
      <c r="J46" s="332"/>
      <c r="K46" s="332"/>
      <c r="L46" s="334"/>
      <c r="M46" s="334"/>
      <c r="N46" s="334"/>
      <c r="O46" s="334"/>
    </row>
    <row r="47" spans="1:15" s="331" customFormat="1" ht="23.25" customHeight="1">
      <c r="A47" s="433"/>
      <c r="B47" s="318" t="s">
        <v>334</v>
      </c>
      <c r="C47" s="332"/>
      <c r="D47" s="333"/>
      <c r="E47" s="332"/>
      <c r="F47" s="332"/>
      <c r="G47" s="332"/>
      <c r="H47" s="332"/>
      <c r="I47" s="332"/>
      <c r="J47" s="332"/>
      <c r="K47" s="332"/>
      <c r="L47" s="334"/>
      <c r="M47" s="334"/>
      <c r="N47" s="334"/>
      <c r="O47" s="334"/>
    </row>
    <row r="48" spans="1:15" s="331" customFormat="1" ht="15">
      <c r="A48" s="434" t="s">
        <v>335</v>
      </c>
      <c r="B48" s="318" t="s">
        <v>336</v>
      </c>
      <c r="C48" s="332"/>
      <c r="D48" s="333"/>
      <c r="E48" s="332"/>
      <c r="F48" s="332"/>
      <c r="G48" s="332"/>
      <c r="H48" s="332"/>
      <c r="I48" s="332"/>
      <c r="J48" s="332"/>
      <c r="K48" s="332"/>
      <c r="L48" s="334"/>
      <c r="M48" s="334"/>
      <c r="N48" s="334"/>
      <c r="O48" s="334"/>
    </row>
    <row r="49" spans="1:15" s="331" customFormat="1" ht="15">
      <c r="A49" s="432"/>
      <c r="B49" s="318" t="s">
        <v>337</v>
      </c>
      <c r="C49" s="332"/>
      <c r="D49" s="333"/>
      <c r="E49" s="332"/>
      <c r="F49" s="332"/>
      <c r="G49" s="332"/>
      <c r="H49" s="332"/>
      <c r="I49" s="332"/>
      <c r="J49" s="332"/>
      <c r="K49" s="332"/>
      <c r="L49" s="334"/>
      <c r="M49" s="334"/>
      <c r="N49" s="334"/>
      <c r="O49" s="334"/>
    </row>
    <row r="50" spans="1:15" s="331" customFormat="1" ht="15">
      <c r="A50" s="432"/>
      <c r="B50" s="318" t="s">
        <v>338</v>
      </c>
      <c r="C50" s="332"/>
      <c r="D50" s="333"/>
      <c r="E50" s="332"/>
      <c r="F50" s="332"/>
      <c r="G50" s="332"/>
      <c r="H50" s="332"/>
      <c r="I50" s="332"/>
      <c r="J50" s="332"/>
      <c r="K50" s="332"/>
      <c r="L50" s="334"/>
      <c r="M50" s="334"/>
      <c r="N50" s="334"/>
      <c r="O50" s="334"/>
    </row>
    <row r="51" spans="1:15" s="331" customFormat="1" ht="15">
      <c r="A51" s="432"/>
      <c r="B51" s="318" t="s">
        <v>339</v>
      </c>
      <c r="C51" s="332"/>
      <c r="D51" s="333"/>
      <c r="E51" s="332"/>
      <c r="F51" s="332"/>
      <c r="G51" s="332"/>
      <c r="H51" s="332"/>
      <c r="I51" s="332"/>
      <c r="J51" s="332"/>
      <c r="K51" s="332"/>
      <c r="L51" s="334"/>
      <c r="M51" s="334"/>
      <c r="N51" s="334"/>
      <c r="O51" s="334"/>
    </row>
    <row r="52" s="331" customFormat="1" ht="14.25">
      <c r="A52" s="340"/>
    </row>
    <row r="53" s="331" customFormat="1" ht="14.25">
      <c r="A53" s="340"/>
    </row>
    <row r="54" spans="1:14" s="331" customFormat="1" ht="15">
      <c r="A54" s="341" t="s">
        <v>261</v>
      </c>
      <c r="N54" s="179" t="s">
        <v>340</v>
      </c>
    </row>
    <row r="55" spans="1:14" s="331" customFormat="1" ht="15">
      <c r="A55" s="342" t="s">
        <v>263</v>
      </c>
      <c r="N55" s="179" t="s">
        <v>264</v>
      </c>
    </row>
    <row r="56" s="331" customFormat="1" ht="14.25">
      <c r="A56" s="340"/>
    </row>
  </sheetData>
  <sheetProtection/>
  <mergeCells count="16">
    <mergeCell ref="A40:A43"/>
    <mergeCell ref="A44:A45"/>
    <mergeCell ref="A46:A47"/>
    <mergeCell ref="A48:A51"/>
    <mergeCell ref="A16:A18"/>
    <mergeCell ref="A21:A22"/>
    <mergeCell ref="A23:A26"/>
    <mergeCell ref="A27:A30"/>
    <mergeCell ref="A31:A32"/>
    <mergeCell ref="A33:A39"/>
    <mergeCell ref="A2:O2"/>
    <mergeCell ref="L5:O5"/>
    <mergeCell ref="A6:A7"/>
    <mergeCell ref="B6:B7"/>
    <mergeCell ref="C6:C7"/>
    <mergeCell ref="A14:A15"/>
  </mergeCells>
  <printOptions/>
  <pageMargins left="0.31" right="0.2" top="0.3" bottom="0.38" header="0.24" footer="0.2"/>
  <pageSetup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57421875" style="344" customWidth="1"/>
    <col min="2" max="2" width="17.7109375" style="344" customWidth="1"/>
    <col min="3" max="3" width="14.7109375" style="344" customWidth="1"/>
    <col min="4" max="4" width="16.421875" style="344" customWidth="1"/>
    <col min="5" max="5" width="16.8515625" style="344" customWidth="1"/>
    <col min="6" max="6" width="17.00390625" style="344" customWidth="1"/>
    <col min="7" max="7" width="19.140625" style="344" customWidth="1"/>
    <col min="8" max="16384" width="9.140625" style="344" customWidth="1"/>
  </cols>
  <sheetData>
    <row r="1" ht="16.5">
      <c r="G1" s="356" t="s">
        <v>357</v>
      </c>
    </row>
    <row r="2" spans="1:7" ht="16.5">
      <c r="A2" s="435" t="s">
        <v>343</v>
      </c>
      <c r="B2" s="435"/>
      <c r="C2" s="435"/>
      <c r="D2" s="435"/>
      <c r="E2" s="435"/>
      <c r="F2" s="435"/>
      <c r="G2" s="435"/>
    </row>
    <row r="3" spans="1:7" ht="16.5">
      <c r="A3" s="435" t="s">
        <v>344</v>
      </c>
      <c r="B3" s="435"/>
      <c r="C3" s="435"/>
      <c r="D3" s="435"/>
      <c r="E3" s="435"/>
      <c r="F3" s="435"/>
      <c r="G3" s="435"/>
    </row>
    <row r="4" spans="1:7" ht="16.5">
      <c r="A4" s="435" t="s">
        <v>345</v>
      </c>
      <c r="B4" s="435"/>
      <c r="C4" s="435"/>
      <c r="D4" s="435"/>
      <c r="E4" s="435"/>
      <c r="F4" s="435"/>
      <c r="G4" s="435"/>
    </row>
    <row r="5" spans="1:7" ht="16.5">
      <c r="A5" s="345"/>
      <c r="B5" s="346"/>
      <c r="C5" s="346"/>
      <c r="D5" s="346"/>
      <c r="G5" s="347"/>
    </row>
    <row r="6" spans="1:4" ht="16.5">
      <c r="A6" s="297" t="s">
        <v>226</v>
      </c>
      <c r="B6" s="346"/>
      <c r="C6" s="346"/>
      <c r="D6" s="346"/>
    </row>
    <row r="8" spans="1:7" ht="49.5">
      <c r="A8" s="348" t="s">
        <v>181</v>
      </c>
      <c r="B8" s="348" t="s">
        <v>346</v>
      </c>
      <c r="C8" s="348" t="s">
        <v>347</v>
      </c>
      <c r="D8" s="348" t="s">
        <v>348</v>
      </c>
      <c r="E8" s="348" t="s">
        <v>349</v>
      </c>
      <c r="F8" s="348" t="s">
        <v>350</v>
      </c>
      <c r="G8" s="348" t="s">
        <v>351</v>
      </c>
    </row>
    <row r="9" spans="1:7" ht="16.5">
      <c r="A9" s="349"/>
      <c r="B9" s="349"/>
      <c r="C9" s="349"/>
      <c r="D9" s="349"/>
      <c r="E9" s="349"/>
      <c r="F9" s="349"/>
      <c r="G9" s="350"/>
    </row>
    <row r="10" spans="1:7" ht="16.5">
      <c r="A10" s="349"/>
      <c r="B10" s="349"/>
      <c r="C10" s="349"/>
      <c r="D10" s="349"/>
      <c r="E10" s="349"/>
      <c r="F10" s="349"/>
      <c r="G10" s="349"/>
    </row>
    <row r="11" spans="1:7" ht="16.5">
      <c r="A11" s="349"/>
      <c r="B11" s="349"/>
      <c r="C11" s="349"/>
      <c r="D11" s="349"/>
      <c r="E11" s="349"/>
      <c r="F11" s="349"/>
      <c r="G11" s="349"/>
    </row>
    <row r="12" spans="1:7" ht="16.5">
      <c r="A12" s="349"/>
      <c r="B12" s="349"/>
      <c r="C12" s="349"/>
      <c r="D12" s="349"/>
      <c r="E12" s="349"/>
      <c r="F12" s="349"/>
      <c r="G12" s="349"/>
    </row>
    <row r="13" spans="1:7" ht="16.5">
      <c r="A13" s="349"/>
      <c r="B13" s="349"/>
      <c r="C13" s="349"/>
      <c r="D13" s="349"/>
      <c r="E13" s="349"/>
      <c r="F13" s="349"/>
      <c r="G13" s="349"/>
    </row>
    <row r="14" spans="1:7" ht="16.5">
      <c r="A14" s="349"/>
      <c r="B14" s="349"/>
      <c r="C14" s="349"/>
      <c r="D14" s="349"/>
      <c r="E14" s="349"/>
      <c r="F14" s="349"/>
      <c r="G14" s="349"/>
    </row>
    <row r="15" spans="1:7" ht="16.5">
      <c r="A15" s="349"/>
      <c r="B15" s="349"/>
      <c r="C15" s="349"/>
      <c r="D15" s="349"/>
      <c r="E15" s="349"/>
      <c r="F15" s="349"/>
      <c r="G15" s="349"/>
    </row>
    <row r="16" spans="1:7" ht="16.5">
      <c r="A16" s="349"/>
      <c r="B16" s="349"/>
      <c r="C16" s="349"/>
      <c r="D16" s="349"/>
      <c r="E16" s="349"/>
      <c r="F16" s="349"/>
      <c r="G16" s="349"/>
    </row>
    <row r="17" spans="1:7" ht="16.5">
      <c r="A17" s="349"/>
      <c r="B17" s="349"/>
      <c r="C17" s="349"/>
      <c r="D17" s="349"/>
      <c r="E17" s="349"/>
      <c r="F17" s="349"/>
      <c r="G17" s="349"/>
    </row>
    <row r="18" spans="1:7" ht="16.5">
      <c r="A18" s="349"/>
      <c r="B18" s="349"/>
      <c r="C18" s="349"/>
      <c r="D18" s="349"/>
      <c r="E18" s="349"/>
      <c r="F18" s="349"/>
      <c r="G18" s="349"/>
    </row>
    <row r="19" spans="1:7" ht="16.5">
      <c r="A19" s="349"/>
      <c r="B19" s="349"/>
      <c r="C19" s="349"/>
      <c r="D19" s="349"/>
      <c r="E19" s="349"/>
      <c r="F19" s="349"/>
      <c r="G19" s="349"/>
    </row>
    <row r="20" spans="1:7" ht="16.5">
      <c r="A20" s="349"/>
      <c r="B20" s="349"/>
      <c r="C20" s="349"/>
      <c r="D20" s="349"/>
      <c r="E20" s="349"/>
      <c r="F20" s="349"/>
      <c r="G20" s="349"/>
    </row>
    <row r="21" spans="1:7" ht="16.5">
      <c r="A21" s="349"/>
      <c r="B21" s="349"/>
      <c r="C21" s="349"/>
      <c r="D21" s="349"/>
      <c r="E21" s="349"/>
      <c r="F21" s="349"/>
      <c r="G21" s="349"/>
    </row>
    <row r="22" spans="1:7" ht="17.25" thickBot="1">
      <c r="A22" s="351" t="s">
        <v>151</v>
      </c>
      <c r="B22" s="352"/>
      <c r="C22" s="352"/>
      <c r="D22" s="352"/>
      <c r="E22" s="353"/>
      <c r="F22" s="353"/>
      <c r="G22" s="354"/>
    </row>
    <row r="23" ht="17.25" thickTop="1"/>
    <row r="25" spans="1:5" ht="16.5">
      <c r="A25" s="344" t="s">
        <v>352</v>
      </c>
      <c r="E25" s="355" t="s">
        <v>353</v>
      </c>
    </row>
    <row r="26" spans="1:5" ht="16.5">
      <c r="A26" s="344" t="s">
        <v>354</v>
      </c>
      <c r="E26" s="355" t="s">
        <v>264</v>
      </c>
    </row>
    <row r="27" ht="16.5">
      <c r="E27" s="355"/>
    </row>
    <row r="28" spans="1:5" ht="16.5">
      <c r="A28" s="344" t="s">
        <v>355</v>
      </c>
      <c r="E28" s="355"/>
    </row>
    <row r="29" ht="16.5">
      <c r="A29" s="344" t="s">
        <v>356</v>
      </c>
    </row>
  </sheetData>
  <sheetProtection/>
  <mergeCells count="3">
    <mergeCell ref="A2:G2"/>
    <mergeCell ref="A3:G3"/>
    <mergeCell ref="A4:G4"/>
  </mergeCells>
  <printOptions/>
  <pageMargins left="0.7" right="0.7" top="0.61" bottom="0.48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28125" style="344" customWidth="1"/>
    <col min="2" max="2" width="27.28125" style="344" customWidth="1"/>
    <col min="3" max="3" width="16.8515625" style="344" customWidth="1"/>
    <col min="4" max="4" width="20.140625" style="344" customWidth="1"/>
    <col min="5" max="5" width="19.8515625" style="355" customWidth="1"/>
    <col min="6" max="6" width="19.140625" style="344" customWidth="1"/>
    <col min="7" max="16384" width="9.140625" style="344" customWidth="1"/>
  </cols>
  <sheetData>
    <row r="1" ht="16.5">
      <c r="F1" s="356" t="s">
        <v>368</v>
      </c>
    </row>
    <row r="2" spans="1:6" ht="16.5">
      <c r="A2" s="435" t="s">
        <v>343</v>
      </c>
      <c r="B2" s="435"/>
      <c r="C2" s="435"/>
      <c r="D2" s="435"/>
      <c r="E2" s="435"/>
      <c r="F2" s="435"/>
    </row>
    <row r="3" spans="1:7" ht="16.5">
      <c r="A3" s="435" t="s">
        <v>358</v>
      </c>
      <c r="B3" s="435"/>
      <c r="C3" s="435"/>
      <c r="D3" s="435"/>
      <c r="E3" s="435"/>
      <c r="F3" s="435"/>
      <c r="G3" s="345"/>
    </row>
    <row r="4" spans="1:7" ht="16.5">
      <c r="A4" s="435" t="s">
        <v>359</v>
      </c>
      <c r="B4" s="435"/>
      <c r="C4" s="435"/>
      <c r="D4" s="435"/>
      <c r="E4" s="435"/>
      <c r="F4" s="435"/>
      <c r="G4" s="345"/>
    </row>
    <row r="5" spans="1:4" ht="16.5">
      <c r="A5" s="297" t="s">
        <v>360</v>
      </c>
      <c r="B5" s="346"/>
      <c r="C5" s="346"/>
      <c r="D5" s="346"/>
    </row>
    <row r="6" ht="12.75" customHeight="1"/>
    <row r="7" spans="1:6" ht="51" customHeight="1">
      <c r="A7" s="436" t="s">
        <v>361</v>
      </c>
      <c r="B7" s="436" t="s">
        <v>362</v>
      </c>
      <c r="C7" s="436" t="s">
        <v>363</v>
      </c>
      <c r="D7" s="438" t="s">
        <v>364</v>
      </c>
      <c r="E7" s="439"/>
      <c r="F7" s="436" t="s">
        <v>351</v>
      </c>
    </row>
    <row r="8" spans="1:6" ht="25.5" customHeight="1">
      <c r="A8" s="437"/>
      <c r="B8" s="437"/>
      <c r="C8" s="437"/>
      <c r="D8" s="348" t="s">
        <v>365</v>
      </c>
      <c r="E8" s="348" t="s">
        <v>366</v>
      </c>
      <c r="F8" s="437"/>
    </row>
    <row r="9" spans="1:6" ht="19.5" customHeight="1">
      <c r="A9" s="349"/>
      <c r="B9" s="349"/>
      <c r="C9" s="349"/>
      <c r="D9" s="349"/>
      <c r="E9" s="349"/>
      <c r="F9" s="349"/>
    </row>
    <row r="10" spans="1:6" ht="19.5" customHeight="1">
      <c r="A10" s="349"/>
      <c r="B10" s="349"/>
      <c r="C10" s="349"/>
      <c r="D10" s="349"/>
      <c r="E10" s="349"/>
      <c r="F10" s="349"/>
    </row>
    <row r="11" spans="1:6" ht="19.5" customHeight="1">
      <c r="A11" s="349"/>
      <c r="B11" s="349"/>
      <c r="C11" s="349"/>
      <c r="D11" s="349"/>
      <c r="E11" s="349"/>
      <c r="F11" s="349"/>
    </row>
    <row r="12" spans="1:6" ht="19.5" customHeight="1">
      <c r="A12" s="349"/>
      <c r="B12" s="349"/>
      <c r="C12" s="349"/>
      <c r="D12" s="349"/>
      <c r="E12" s="349"/>
      <c r="F12" s="349"/>
    </row>
    <row r="13" spans="1:6" ht="19.5" customHeight="1">
      <c r="A13" s="349"/>
      <c r="B13" s="349"/>
      <c r="C13" s="349"/>
      <c r="D13" s="349"/>
      <c r="E13" s="349"/>
      <c r="F13" s="349"/>
    </row>
    <row r="14" spans="1:6" ht="19.5" customHeight="1">
      <c r="A14" s="349"/>
      <c r="B14" s="349"/>
      <c r="C14" s="349"/>
      <c r="D14" s="349"/>
      <c r="E14" s="349"/>
      <c r="F14" s="349"/>
    </row>
    <row r="15" spans="1:6" ht="19.5" customHeight="1">
      <c r="A15" s="349"/>
      <c r="B15" s="349"/>
      <c r="C15" s="349"/>
      <c r="D15" s="349"/>
      <c r="E15" s="349"/>
      <c r="F15" s="349"/>
    </row>
    <row r="16" spans="1:6" ht="19.5" customHeight="1">
      <c r="A16" s="349"/>
      <c r="B16" s="349"/>
      <c r="C16" s="349"/>
      <c r="D16" s="349"/>
      <c r="E16" s="349"/>
      <c r="F16" s="349"/>
    </row>
    <row r="17" spans="1:6" ht="19.5" customHeight="1">
      <c r="A17" s="349"/>
      <c r="B17" s="349"/>
      <c r="C17" s="349"/>
      <c r="D17" s="349"/>
      <c r="E17" s="349"/>
      <c r="F17" s="349"/>
    </row>
    <row r="18" spans="1:6" ht="19.5" customHeight="1">
      <c r="A18" s="349"/>
      <c r="B18" s="349"/>
      <c r="C18" s="349"/>
      <c r="D18" s="349"/>
      <c r="E18" s="349"/>
      <c r="F18" s="349"/>
    </row>
    <row r="19" spans="1:6" ht="19.5" customHeight="1">
      <c r="A19" s="349"/>
      <c r="B19" s="349"/>
      <c r="C19" s="349"/>
      <c r="D19" s="349"/>
      <c r="E19" s="349"/>
      <c r="F19" s="349"/>
    </row>
    <row r="20" spans="1:6" ht="19.5" customHeight="1">
      <c r="A20" s="349"/>
      <c r="B20" s="349"/>
      <c r="C20" s="349"/>
      <c r="D20" s="349"/>
      <c r="E20" s="349"/>
      <c r="F20" s="349"/>
    </row>
    <row r="21" spans="1:6" ht="19.5" customHeight="1">
      <c r="A21" s="349"/>
      <c r="B21" s="349"/>
      <c r="C21" s="349"/>
      <c r="D21" s="349"/>
      <c r="E21" s="349"/>
      <c r="F21" s="349"/>
    </row>
    <row r="22" spans="1:6" ht="19.5" customHeight="1" thickBot="1">
      <c r="A22" s="351" t="s">
        <v>151</v>
      </c>
      <c r="B22" s="352"/>
      <c r="C22" s="352"/>
      <c r="D22" s="357">
        <f>SUM(D9:D21)</f>
        <v>0</v>
      </c>
      <c r="E22" s="357">
        <f>SUM(E9:E21)</f>
        <v>0</v>
      </c>
      <c r="F22" s="357">
        <f>SUM(F9:F21)</f>
        <v>0</v>
      </c>
    </row>
    <row r="23" ht="17.25" thickTop="1"/>
    <row r="25" spans="1:5" ht="16.5">
      <c r="A25" s="344" t="s">
        <v>352</v>
      </c>
      <c r="E25" s="355" t="s">
        <v>353</v>
      </c>
    </row>
    <row r="26" spans="1:5" ht="16.5">
      <c r="A26" s="344" t="s">
        <v>354</v>
      </c>
      <c r="E26" s="355" t="s">
        <v>264</v>
      </c>
    </row>
    <row r="28" ht="16.5">
      <c r="A28" s="344" t="s">
        <v>367</v>
      </c>
    </row>
  </sheetData>
  <sheetProtection/>
  <mergeCells count="8">
    <mergeCell ref="A2:F2"/>
    <mergeCell ref="A3:F3"/>
    <mergeCell ref="A4:F4"/>
    <mergeCell ref="A7:A8"/>
    <mergeCell ref="B7:B8"/>
    <mergeCell ref="C7:C8"/>
    <mergeCell ref="D7:E7"/>
    <mergeCell ref="F7:F8"/>
  </mergeCells>
  <printOptions/>
  <pageMargins left="0.7" right="0.27" top="0.42" bottom="0.24" header="0.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48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3.7109375" style="267" customWidth="1"/>
    <col min="2" max="2" width="35.7109375" style="93" customWidth="1"/>
    <col min="3" max="3" width="10.421875" style="93" customWidth="1"/>
    <col min="4" max="4" width="11.00390625" style="93" customWidth="1"/>
    <col min="5" max="5" width="10.140625" style="94" customWidth="1"/>
    <col min="6" max="6" width="9.7109375" style="94" customWidth="1"/>
    <col min="7" max="7" width="9.7109375" style="95" customWidth="1"/>
    <col min="8" max="8" width="9.8515625" style="93" customWidth="1"/>
    <col min="9" max="9" width="9.7109375" style="93" customWidth="1"/>
    <col min="10" max="10" width="9.140625" style="96" customWidth="1"/>
    <col min="11" max="11" width="14.140625" style="96" bestFit="1" customWidth="1"/>
    <col min="12" max="12" width="12.8515625" style="96" bestFit="1" customWidth="1"/>
    <col min="13" max="16384" width="9.140625" style="96" customWidth="1"/>
  </cols>
  <sheetData>
    <row r="1" ht="12">
      <c r="G1" s="171" t="s">
        <v>132</v>
      </c>
    </row>
    <row r="2" spans="2:9" ht="11.25">
      <c r="B2" s="78"/>
      <c r="C2" s="10"/>
      <c r="D2" s="10"/>
      <c r="E2" s="18"/>
      <c r="F2" s="370"/>
      <c r="G2" s="370"/>
      <c r="H2" s="10"/>
      <c r="I2" s="17"/>
    </row>
    <row r="3" spans="1:9" ht="12.75">
      <c r="A3" s="282" t="s">
        <v>113</v>
      </c>
      <c r="B3" s="78"/>
      <c r="C3" s="10"/>
      <c r="D3" s="10"/>
      <c r="E3" s="18"/>
      <c r="F3" s="18"/>
      <c r="H3" s="10"/>
      <c r="I3" s="17"/>
    </row>
    <row r="4" spans="1:9" ht="12" thickBot="1">
      <c r="A4" s="57"/>
      <c r="B4" s="78"/>
      <c r="C4" s="10"/>
      <c r="D4" s="10"/>
      <c r="E4" s="18"/>
      <c r="F4" s="18"/>
      <c r="G4" s="7" t="s">
        <v>0</v>
      </c>
      <c r="H4" s="10"/>
      <c r="I4" s="17"/>
    </row>
    <row r="5" spans="1:9" ht="24" customHeight="1">
      <c r="A5" s="373"/>
      <c r="B5" s="371" t="s">
        <v>1</v>
      </c>
      <c r="C5" s="375" t="s">
        <v>218</v>
      </c>
      <c r="D5" s="375" t="s">
        <v>219</v>
      </c>
      <c r="E5" s="375" t="s">
        <v>220</v>
      </c>
      <c r="F5" s="377" t="s">
        <v>2</v>
      </c>
      <c r="G5" s="378"/>
      <c r="H5" s="17"/>
      <c r="I5" s="17"/>
    </row>
    <row r="6" spans="1:9" ht="15" customHeight="1" thickBot="1">
      <c r="A6" s="374"/>
      <c r="B6" s="372"/>
      <c r="C6" s="376"/>
      <c r="D6" s="376"/>
      <c r="E6" s="376"/>
      <c r="F6" s="289">
        <v>2018</v>
      </c>
      <c r="G6" s="290">
        <v>2019</v>
      </c>
      <c r="H6" s="20"/>
      <c r="I6" s="20"/>
    </row>
    <row r="7" spans="1:9" ht="18" customHeight="1">
      <c r="A7" s="268">
        <v>1.1</v>
      </c>
      <c r="B7" s="99" t="s">
        <v>103</v>
      </c>
      <c r="C7" s="97"/>
      <c r="D7" s="97"/>
      <c r="E7" s="97"/>
      <c r="F7" s="97"/>
      <c r="G7" s="98"/>
      <c r="H7" s="21"/>
      <c r="I7" s="21"/>
    </row>
    <row r="8" spans="1:9" ht="17.25" customHeight="1">
      <c r="A8" s="268"/>
      <c r="B8" s="103" t="s">
        <v>80</v>
      </c>
      <c r="C8" s="113"/>
      <c r="D8" s="113"/>
      <c r="E8" s="113"/>
      <c r="F8" s="113"/>
      <c r="G8" s="114"/>
      <c r="H8" s="21"/>
      <c r="I8" s="21"/>
    </row>
    <row r="9" spans="1:9" ht="13.5" customHeight="1">
      <c r="A9" s="268"/>
      <c r="B9" s="104" t="s">
        <v>81</v>
      </c>
      <c r="C9" s="113"/>
      <c r="D9" s="113"/>
      <c r="E9" s="113"/>
      <c r="F9" s="113"/>
      <c r="G9" s="114"/>
      <c r="H9" s="21"/>
      <c r="I9" s="21"/>
    </row>
    <row r="10" spans="1:9" ht="13.5" customHeight="1">
      <c r="A10" s="268"/>
      <c r="B10" s="102" t="s">
        <v>82</v>
      </c>
      <c r="C10" s="113"/>
      <c r="D10" s="113"/>
      <c r="E10" s="113"/>
      <c r="F10" s="113"/>
      <c r="G10" s="114"/>
      <c r="H10" s="21"/>
      <c r="I10" s="21"/>
    </row>
    <row r="11" spans="1:9" ht="21.75" customHeight="1">
      <c r="A11" s="268"/>
      <c r="B11" s="104" t="s">
        <v>84</v>
      </c>
      <c r="C11" s="113"/>
      <c r="D11" s="113"/>
      <c r="E11" s="113"/>
      <c r="F11" s="113"/>
      <c r="G11" s="114"/>
      <c r="H11" s="21"/>
      <c r="I11" s="21"/>
    </row>
    <row r="12" spans="1:9" ht="13.5" customHeight="1">
      <c r="A12" s="268"/>
      <c r="B12" s="102" t="s">
        <v>41</v>
      </c>
      <c r="C12" s="113"/>
      <c r="D12" s="113"/>
      <c r="E12" s="113"/>
      <c r="F12" s="113"/>
      <c r="G12" s="114"/>
      <c r="H12" s="21"/>
      <c r="I12" s="21"/>
    </row>
    <row r="13" spans="1:9" ht="13.5" customHeight="1">
      <c r="A13" s="268"/>
      <c r="B13" s="102" t="s">
        <v>42</v>
      </c>
      <c r="C13" s="113"/>
      <c r="D13" s="113"/>
      <c r="E13" s="113"/>
      <c r="F13" s="113"/>
      <c r="G13" s="114"/>
      <c r="H13" s="21"/>
      <c r="I13" s="21"/>
    </row>
    <row r="14" spans="1:11" ht="13.5" customHeight="1">
      <c r="A14" s="268"/>
      <c r="B14" s="102" t="s">
        <v>43</v>
      </c>
      <c r="C14" s="113"/>
      <c r="D14" s="113"/>
      <c r="E14" s="113"/>
      <c r="F14" s="113"/>
      <c r="G14" s="114"/>
      <c r="H14" s="21"/>
      <c r="I14" s="21"/>
      <c r="K14" s="96" t="s">
        <v>85</v>
      </c>
    </row>
    <row r="15" spans="1:9" ht="13.5" customHeight="1">
      <c r="A15" s="268"/>
      <c r="B15" s="105" t="s">
        <v>44</v>
      </c>
      <c r="C15" s="113"/>
      <c r="D15" s="113"/>
      <c r="E15" s="113"/>
      <c r="F15" s="113"/>
      <c r="G15" s="114"/>
      <c r="H15" s="21"/>
      <c r="I15" s="21"/>
    </row>
    <row r="16" spans="1:9" ht="13.5" customHeight="1">
      <c r="A16" s="268"/>
      <c r="B16" s="102" t="s">
        <v>45</v>
      </c>
      <c r="C16" s="113"/>
      <c r="D16" s="113"/>
      <c r="E16" s="113"/>
      <c r="F16" s="113"/>
      <c r="G16" s="114"/>
      <c r="H16" s="21"/>
      <c r="I16" s="21"/>
    </row>
    <row r="17" spans="1:9" ht="13.5" customHeight="1">
      <c r="A17" s="268"/>
      <c r="B17" s="102" t="s">
        <v>46</v>
      </c>
      <c r="C17" s="113"/>
      <c r="D17" s="113"/>
      <c r="E17" s="113"/>
      <c r="F17" s="113"/>
      <c r="G17" s="114"/>
      <c r="H17" s="21"/>
      <c r="I17" s="21"/>
    </row>
    <row r="18" spans="1:9" ht="13.5" customHeight="1">
      <c r="A18" s="268"/>
      <c r="B18" s="102" t="s">
        <v>47</v>
      </c>
      <c r="C18" s="113"/>
      <c r="D18" s="113"/>
      <c r="E18" s="113"/>
      <c r="F18" s="113"/>
      <c r="G18" s="114"/>
      <c r="H18" s="21"/>
      <c r="I18" s="21"/>
    </row>
    <row r="19" spans="1:9" ht="13.5" customHeight="1">
      <c r="A19" s="268"/>
      <c r="B19" s="102" t="s">
        <v>48</v>
      </c>
      <c r="C19" s="113"/>
      <c r="D19" s="113"/>
      <c r="E19" s="113"/>
      <c r="F19" s="113"/>
      <c r="G19" s="114"/>
      <c r="H19" s="21"/>
      <c r="I19" s="21"/>
    </row>
    <row r="20" spans="1:9" ht="13.5" customHeight="1">
      <c r="A20" s="268"/>
      <c r="B20" s="102" t="s">
        <v>49</v>
      </c>
      <c r="C20" s="113"/>
      <c r="D20" s="113"/>
      <c r="E20" s="113"/>
      <c r="F20" s="113"/>
      <c r="G20" s="114"/>
      <c r="H20" s="21"/>
      <c r="I20" s="21"/>
    </row>
    <row r="21" spans="1:9" ht="13.5" customHeight="1">
      <c r="A21" s="268"/>
      <c r="B21" s="102" t="s">
        <v>50</v>
      </c>
      <c r="C21" s="113"/>
      <c r="D21" s="113"/>
      <c r="E21" s="113"/>
      <c r="F21" s="113"/>
      <c r="G21" s="114"/>
      <c r="H21" s="21"/>
      <c r="I21" s="21"/>
    </row>
    <row r="22" spans="1:9" ht="13.5" customHeight="1">
      <c r="A22" s="268"/>
      <c r="B22" s="102" t="s">
        <v>51</v>
      </c>
      <c r="C22" s="113"/>
      <c r="D22" s="113"/>
      <c r="E22" s="113"/>
      <c r="F22" s="113"/>
      <c r="G22" s="114"/>
      <c r="H22" s="21"/>
      <c r="I22" s="21"/>
    </row>
    <row r="23" spans="1:9" ht="13.5" customHeight="1">
      <c r="A23" s="268"/>
      <c r="B23" s="102" t="s">
        <v>52</v>
      </c>
      <c r="C23" s="113"/>
      <c r="D23" s="113"/>
      <c r="E23" s="113"/>
      <c r="F23" s="113"/>
      <c r="G23" s="114"/>
      <c r="H23" s="21"/>
      <c r="I23" s="21"/>
    </row>
    <row r="24" spans="1:9" ht="13.5" customHeight="1">
      <c r="A24" s="268"/>
      <c r="B24" s="102" t="s">
        <v>53</v>
      </c>
      <c r="C24" s="113"/>
      <c r="D24" s="113"/>
      <c r="E24" s="113"/>
      <c r="F24" s="113"/>
      <c r="G24" s="114"/>
      <c r="H24" s="21"/>
      <c r="I24" s="21"/>
    </row>
    <row r="25" spans="1:9" ht="13.5" customHeight="1">
      <c r="A25" s="268"/>
      <c r="B25" s="102" t="s">
        <v>54</v>
      </c>
      <c r="C25" s="113"/>
      <c r="D25" s="113"/>
      <c r="E25" s="113"/>
      <c r="F25" s="113"/>
      <c r="G25" s="114"/>
      <c r="H25" s="21"/>
      <c r="I25" s="21"/>
    </row>
    <row r="26" spans="1:12" ht="13.5" customHeight="1">
      <c r="A26" s="269"/>
      <c r="B26" s="106" t="s">
        <v>14</v>
      </c>
      <c r="C26" s="100"/>
      <c r="D26" s="52"/>
      <c r="E26" s="53"/>
      <c r="F26" s="53"/>
      <c r="G26" s="54"/>
      <c r="H26" s="19"/>
      <c r="I26" s="19"/>
      <c r="L26" s="101"/>
    </row>
    <row r="27" spans="1:12" s="118" customFormat="1" ht="20.25" customHeight="1">
      <c r="A27" s="272"/>
      <c r="B27" s="273" t="s">
        <v>102</v>
      </c>
      <c r="C27" s="275">
        <f>SUM(C8:C26)</f>
        <v>0</v>
      </c>
      <c r="D27" s="275">
        <f>SUM(D8:D26)</f>
        <v>0</v>
      </c>
      <c r="E27" s="275">
        <f>SUM(E8:E26)</f>
        <v>0</v>
      </c>
      <c r="F27" s="275">
        <f>SUM(F8:F26)</f>
        <v>0</v>
      </c>
      <c r="G27" s="281">
        <f>SUM(G8:G26)</f>
        <v>0</v>
      </c>
      <c r="H27" s="117"/>
      <c r="I27" s="117"/>
      <c r="L27" s="119"/>
    </row>
    <row r="28" spans="1:9" ht="12" customHeight="1">
      <c r="A28" s="270">
        <v>1.2</v>
      </c>
      <c r="B28" s="280" t="s">
        <v>104</v>
      </c>
      <c r="C28" s="97"/>
      <c r="D28" s="97"/>
      <c r="E28" s="97"/>
      <c r="F28" s="97"/>
      <c r="G28" s="98"/>
      <c r="H28" s="21"/>
      <c r="I28" s="21"/>
    </row>
    <row r="29" spans="1:9" ht="12" customHeight="1">
      <c r="A29" s="268"/>
      <c r="B29" s="107" t="s">
        <v>105</v>
      </c>
      <c r="C29" s="113"/>
      <c r="D29" s="113"/>
      <c r="E29" s="113"/>
      <c r="F29" s="113"/>
      <c r="G29" s="114"/>
      <c r="H29" s="21"/>
      <c r="I29" s="21"/>
    </row>
    <row r="30" spans="1:9" ht="12" customHeight="1">
      <c r="A30" s="270"/>
      <c r="B30" s="102" t="s">
        <v>98</v>
      </c>
      <c r="C30" s="115"/>
      <c r="D30" s="115"/>
      <c r="E30" s="115"/>
      <c r="F30" s="115"/>
      <c r="G30" s="116"/>
      <c r="H30" s="21"/>
      <c r="I30" s="21"/>
    </row>
    <row r="31" spans="1:9" ht="12" customHeight="1">
      <c r="A31" s="270"/>
      <c r="B31" s="102" t="s">
        <v>98</v>
      </c>
      <c r="C31" s="115"/>
      <c r="D31" s="115"/>
      <c r="E31" s="115"/>
      <c r="F31" s="115"/>
      <c r="G31" s="116"/>
      <c r="H31" s="21"/>
      <c r="I31" s="21"/>
    </row>
    <row r="32" spans="1:12" s="118" customFormat="1" ht="20.25" customHeight="1">
      <c r="A32" s="274"/>
      <c r="B32" s="273" t="s">
        <v>99</v>
      </c>
      <c r="C32" s="275">
        <f>SUM(C29:C31)</f>
        <v>0</v>
      </c>
      <c r="D32" s="275">
        <f>SUM(D29:D31)</f>
        <v>0</v>
      </c>
      <c r="E32" s="275">
        <f>SUM(E29:E31)</f>
        <v>0</v>
      </c>
      <c r="F32" s="275">
        <f>SUM(F29:F31)</f>
        <v>0</v>
      </c>
      <c r="G32" s="276">
        <f>SUM(G29:G31)</f>
        <v>0</v>
      </c>
      <c r="H32" s="117"/>
      <c r="I32" s="117"/>
      <c r="L32" s="119"/>
    </row>
    <row r="33" spans="1:7" ht="18" customHeight="1">
      <c r="A33" s="271">
        <v>1.3</v>
      </c>
      <c r="B33" s="108" t="s">
        <v>106</v>
      </c>
      <c r="C33" s="29"/>
      <c r="D33" s="29"/>
      <c r="E33" s="109"/>
      <c r="F33" s="109"/>
      <c r="G33" s="110"/>
    </row>
    <row r="34" spans="1:7" ht="18" customHeight="1">
      <c r="A34" s="80"/>
      <c r="B34" s="111" t="s">
        <v>74</v>
      </c>
      <c r="C34" s="24"/>
      <c r="D34" s="24"/>
      <c r="E34" s="24"/>
      <c r="F34" s="24"/>
      <c r="G34" s="81"/>
    </row>
    <row r="35" spans="1:7" ht="18" customHeight="1">
      <c r="A35" s="80"/>
      <c r="B35" s="89" t="s">
        <v>87</v>
      </c>
      <c r="C35" s="23"/>
      <c r="D35" s="23"/>
      <c r="E35" s="23"/>
      <c r="F35" s="23"/>
      <c r="G35" s="82"/>
    </row>
    <row r="36" spans="1:7" ht="18" customHeight="1">
      <c r="A36" s="80"/>
      <c r="B36" s="90" t="s">
        <v>86</v>
      </c>
      <c r="C36" s="71"/>
      <c r="D36" s="71"/>
      <c r="E36" s="71"/>
      <c r="F36" s="71"/>
      <c r="G36" s="83"/>
    </row>
    <row r="37" spans="1:9" s="118" customFormat="1" ht="18" customHeight="1">
      <c r="A37" s="274"/>
      <c r="B37" s="277" t="s">
        <v>107</v>
      </c>
      <c r="C37" s="266">
        <f>SUM(C35:C36)</f>
        <v>0</v>
      </c>
      <c r="D37" s="266">
        <f>SUM(D35:D36)</f>
        <v>0</v>
      </c>
      <c r="E37" s="266">
        <f>SUM(E35:E36)</f>
        <v>0</v>
      </c>
      <c r="F37" s="266">
        <f>SUM(F35:F36)</f>
        <v>0</v>
      </c>
      <c r="G37" s="278">
        <f>SUM(G35:G36)</f>
        <v>0</v>
      </c>
      <c r="H37" s="120"/>
      <c r="I37" s="120"/>
    </row>
    <row r="38" spans="1:7" ht="18" customHeight="1">
      <c r="A38" s="80"/>
      <c r="B38" s="112" t="s">
        <v>75</v>
      </c>
      <c r="C38" s="39"/>
      <c r="D38" s="39"/>
      <c r="E38" s="39"/>
      <c r="F38" s="39"/>
      <c r="G38" s="85"/>
    </row>
    <row r="39" spans="1:7" ht="18" customHeight="1">
      <c r="A39" s="80"/>
      <c r="B39" s="91" t="s">
        <v>19</v>
      </c>
      <c r="C39" s="23"/>
      <c r="D39" s="23"/>
      <c r="E39" s="23"/>
      <c r="F39" s="23"/>
      <c r="G39" s="82"/>
    </row>
    <row r="40" spans="1:7" ht="18" customHeight="1">
      <c r="A40" s="80"/>
      <c r="B40" s="91" t="s">
        <v>83</v>
      </c>
      <c r="C40" s="43"/>
      <c r="D40" s="43"/>
      <c r="E40" s="43"/>
      <c r="F40" s="43"/>
      <c r="G40" s="45"/>
    </row>
    <row r="41" spans="1:7" ht="18" customHeight="1">
      <c r="A41" s="80"/>
      <c r="B41" s="91" t="s">
        <v>65</v>
      </c>
      <c r="C41" s="23"/>
      <c r="D41" s="23"/>
      <c r="E41" s="23"/>
      <c r="F41" s="23"/>
      <c r="G41" s="82"/>
    </row>
    <row r="42" spans="1:7" ht="18" customHeight="1">
      <c r="A42" s="80"/>
      <c r="B42" s="91" t="s">
        <v>66</v>
      </c>
      <c r="C42" s="43"/>
      <c r="D42" s="43"/>
      <c r="E42" s="43"/>
      <c r="F42" s="43"/>
      <c r="G42" s="45"/>
    </row>
    <row r="43" spans="1:7" ht="18" customHeight="1">
      <c r="A43" s="80"/>
      <c r="B43" s="292" t="s">
        <v>371</v>
      </c>
      <c r="C43" s="23"/>
      <c r="D43" s="23"/>
      <c r="E43" s="23"/>
      <c r="F43" s="23"/>
      <c r="G43" s="82"/>
    </row>
    <row r="44" spans="1:7" ht="18" customHeight="1">
      <c r="A44" s="80"/>
      <c r="B44" s="91" t="s">
        <v>121</v>
      </c>
      <c r="C44" s="23"/>
      <c r="D44" s="23"/>
      <c r="E44" s="23"/>
      <c r="F44" s="23"/>
      <c r="G44" s="82"/>
    </row>
    <row r="45" spans="1:7" ht="18" customHeight="1">
      <c r="A45" s="86"/>
      <c r="B45" s="92" t="s">
        <v>79</v>
      </c>
      <c r="C45" s="71"/>
      <c r="D45" s="71"/>
      <c r="E45" s="71"/>
      <c r="F45" s="71"/>
      <c r="G45" s="83"/>
    </row>
    <row r="46" spans="1:9" s="118" customFormat="1" ht="18" customHeight="1">
      <c r="A46" s="279"/>
      <c r="B46" s="277" t="s">
        <v>108</v>
      </c>
      <c r="C46" s="266">
        <f>SUM(C39:C45)</f>
        <v>0</v>
      </c>
      <c r="D46" s="266">
        <f>SUM(D39:D45)</f>
        <v>0</v>
      </c>
      <c r="E46" s="266">
        <f>SUM(E39:E45)</f>
        <v>0</v>
      </c>
      <c r="F46" s="266">
        <f>SUM(F39:F45)</f>
        <v>0</v>
      </c>
      <c r="G46" s="278">
        <f>SUM(G39:G45)</f>
        <v>0</v>
      </c>
      <c r="H46" s="120"/>
      <c r="I46" s="120"/>
    </row>
    <row r="47" spans="1:7" ht="16.5" customHeight="1">
      <c r="A47" s="80"/>
      <c r="B47" s="79"/>
      <c r="C47" s="79"/>
      <c r="D47" s="79"/>
      <c r="E47" s="79"/>
      <c r="F47" s="79"/>
      <c r="G47" s="84"/>
    </row>
    <row r="48" spans="1:7" ht="23.25" customHeight="1" thickBot="1">
      <c r="A48" s="87"/>
      <c r="B48" s="88" t="s">
        <v>73</v>
      </c>
      <c r="C48" s="69">
        <f>+C32+C27+C46+C37</f>
        <v>0</v>
      </c>
      <c r="D48" s="69">
        <f>+D32+D27+D46+D37</f>
        <v>0</v>
      </c>
      <c r="E48" s="69">
        <f>+E32+E27+E46+E37</f>
        <v>0</v>
      </c>
      <c r="F48" s="69">
        <f>+F32+F27+F46+F37</f>
        <v>0</v>
      </c>
      <c r="G48" s="70">
        <f>+G32+G27+G46+G37</f>
        <v>0</v>
      </c>
    </row>
  </sheetData>
  <sheetProtection/>
  <mergeCells count="7">
    <mergeCell ref="F2:G2"/>
    <mergeCell ref="B5:B6"/>
    <mergeCell ref="A5:A6"/>
    <mergeCell ref="D5:D6"/>
    <mergeCell ref="E5:E6"/>
    <mergeCell ref="F5:G5"/>
    <mergeCell ref="C5:C6"/>
  </mergeCells>
  <printOptions/>
  <pageMargins left="0.92" right="0.17" top="0.2" bottom="0.17" header="0.2" footer="0.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120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39.140625" style="6" customWidth="1"/>
    <col min="2" max="2" width="10.7109375" style="6" customWidth="1"/>
    <col min="3" max="3" width="10.7109375" style="14" customWidth="1"/>
    <col min="4" max="4" width="10.7109375" style="5" customWidth="1"/>
    <col min="5" max="6" width="10.7109375" style="6" customWidth="1"/>
    <col min="7" max="7" width="9.140625" style="3" customWidth="1"/>
    <col min="8" max="8" width="12.8515625" style="3" bestFit="1" customWidth="1"/>
    <col min="9" max="16384" width="9.140625" style="3" customWidth="1"/>
  </cols>
  <sheetData>
    <row r="1" spans="1:6" ht="11.25" customHeight="1">
      <c r="A1" s="1"/>
      <c r="B1" s="1"/>
      <c r="C1" s="1"/>
      <c r="D1" s="1"/>
      <c r="E1" s="11"/>
      <c r="F1" s="171" t="s">
        <v>133</v>
      </c>
    </row>
    <row r="2" spans="1:6" ht="11.25" customHeight="1">
      <c r="A2" s="66" t="s">
        <v>208</v>
      </c>
      <c r="B2" s="4"/>
      <c r="C2" s="4"/>
      <c r="D2" s="4"/>
      <c r="E2" s="22"/>
      <c r="F2" s="22"/>
    </row>
    <row r="3" spans="1:6" ht="17.25" customHeight="1" thickBot="1">
      <c r="A3" s="46"/>
      <c r="B3" s="46"/>
      <c r="C3" s="46"/>
      <c r="D3" s="46"/>
      <c r="E3" s="46"/>
      <c r="F3" s="7" t="s">
        <v>0</v>
      </c>
    </row>
    <row r="4" spans="1:6" ht="15" customHeight="1">
      <c r="A4" s="371" t="s">
        <v>1</v>
      </c>
      <c r="B4" s="375" t="s">
        <v>218</v>
      </c>
      <c r="C4" s="375" t="s">
        <v>219</v>
      </c>
      <c r="D4" s="375" t="s">
        <v>220</v>
      </c>
      <c r="E4" s="377" t="s">
        <v>2</v>
      </c>
      <c r="F4" s="378"/>
    </row>
    <row r="5" spans="1:6" ht="15" customHeight="1" thickBot="1">
      <c r="A5" s="372"/>
      <c r="B5" s="376"/>
      <c r="C5" s="376"/>
      <c r="D5" s="376"/>
      <c r="E5" s="289">
        <v>2018</v>
      </c>
      <c r="F5" s="290">
        <v>2019</v>
      </c>
    </row>
    <row r="6" spans="1:6" ht="16.5" customHeight="1">
      <c r="A6" s="284" t="s">
        <v>125</v>
      </c>
      <c r="B6" s="285"/>
      <c r="C6" s="283"/>
      <c r="D6" s="283"/>
      <c r="E6" s="283"/>
      <c r="F6" s="286"/>
    </row>
    <row r="7" spans="1:6" ht="16.5" customHeight="1">
      <c r="A7" s="29" t="s">
        <v>3</v>
      </c>
      <c r="B7" s="30"/>
      <c r="C7" s="30"/>
      <c r="D7" s="30"/>
      <c r="E7" s="30"/>
      <c r="F7" s="31"/>
    </row>
    <row r="8" spans="1:6" ht="16.5" customHeight="1">
      <c r="A8" s="51" t="s">
        <v>111</v>
      </c>
      <c r="B8" s="30"/>
      <c r="C8" s="30"/>
      <c r="D8" s="30"/>
      <c r="E8" s="30"/>
      <c r="F8" s="31"/>
    </row>
    <row r="9" spans="1:6" ht="16.5" customHeight="1">
      <c r="A9" s="51" t="s">
        <v>93</v>
      </c>
      <c r="B9" s="30"/>
      <c r="C9" s="30"/>
      <c r="D9" s="30"/>
      <c r="E9" s="30"/>
      <c r="F9" s="31"/>
    </row>
    <row r="10" spans="1:6" ht="16.5" customHeight="1">
      <c r="A10" s="51" t="s">
        <v>94</v>
      </c>
      <c r="B10" s="30"/>
      <c r="C10" s="30"/>
      <c r="D10" s="30"/>
      <c r="E10" s="30"/>
      <c r="F10" s="31"/>
    </row>
    <row r="11" spans="1:6" ht="16.5" customHeight="1">
      <c r="A11" s="51" t="s">
        <v>55</v>
      </c>
      <c r="B11" s="30"/>
      <c r="C11" s="30"/>
      <c r="D11" s="30"/>
      <c r="E11" s="30"/>
      <c r="F11" s="31"/>
    </row>
    <row r="12" spans="1:6" ht="16.5" customHeight="1">
      <c r="A12" s="29" t="s">
        <v>112</v>
      </c>
      <c r="B12" s="30"/>
      <c r="C12" s="30"/>
      <c r="D12" s="30"/>
      <c r="E12" s="30"/>
      <c r="F12" s="31"/>
    </row>
    <row r="13" spans="1:6" ht="16.5" customHeight="1">
      <c r="A13" s="29" t="s">
        <v>20</v>
      </c>
      <c r="B13" s="30"/>
      <c r="C13" s="30"/>
      <c r="D13" s="30"/>
      <c r="E13" s="30"/>
      <c r="F13" s="31"/>
    </row>
    <row r="14" spans="1:6" ht="16.5" customHeight="1">
      <c r="A14" s="51" t="s">
        <v>22</v>
      </c>
      <c r="B14" s="32"/>
      <c r="C14" s="32"/>
      <c r="D14" s="32"/>
      <c r="E14" s="32"/>
      <c r="F14" s="33"/>
    </row>
    <row r="15" spans="1:6" ht="16.5" customHeight="1">
      <c r="A15" s="51" t="s">
        <v>23</v>
      </c>
      <c r="B15" s="32"/>
      <c r="C15" s="32"/>
      <c r="D15" s="32"/>
      <c r="E15" s="32"/>
      <c r="F15" s="33"/>
    </row>
    <row r="16" spans="1:6" ht="16.5" customHeight="1">
      <c r="A16" s="51" t="s">
        <v>24</v>
      </c>
      <c r="B16" s="32"/>
      <c r="C16" s="32"/>
      <c r="D16" s="32"/>
      <c r="E16" s="32"/>
      <c r="F16" s="33"/>
    </row>
    <row r="17" spans="1:6" ht="16.5" customHeight="1">
      <c r="A17" s="51" t="s">
        <v>115</v>
      </c>
      <c r="B17" s="32"/>
      <c r="C17" s="32"/>
      <c r="D17" s="32"/>
      <c r="E17" s="32"/>
      <c r="F17" s="33"/>
    </row>
    <row r="18" spans="1:6" ht="16.5" customHeight="1">
      <c r="A18" s="47" t="s">
        <v>214</v>
      </c>
      <c r="B18" s="30"/>
      <c r="C18" s="30"/>
      <c r="D18" s="30"/>
      <c r="E18" s="30"/>
      <c r="F18" s="31"/>
    </row>
    <row r="19" spans="1:6" ht="16.5" customHeight="1">
      <c r="A19" s="178" t="s">
        <v>136</v>
      </c>
      <c r="B19" s="30"/>
      <c r="C19" s="30"/>
      <c r="D19" s="30"/>
      <c r="E19" s="30"/>
      <c r="F19" s="31"/>
    </row>
    <row r="20" spans="1:6" ht="16.5" customHeight="1">
      <c r="A20" s="178" t="s">
        <v>135</v>
      </c>
      <c r="B20" s="30"/>
      <c r="C20" s="30"/>
      <c r="D20" s="30"/>
      <c r="E20" s="30"/>
      <c r="F20" s="31"/>
    </row>
    <row r="21" spans="1:6" ht="16.5" customHeight="1">
      <c r="A21" s="178" t="s">
        <v>137</v>
      </c>
      <c r="B21" s="30"/>
      <c r="C21" s="30"/>
      <c r="D21" s="30"/>
      <c r="E21" s="30"/>
      <c r="F21" s="31"/>
    </row>
    <row r="22" spans="1:6" ht="16.5" customHeight="1">
      <c r="A22" s="51" t="s">
        <v>120</v>
      </c>
      <c r="B22" s="32"/>
      <c r="C22" s="32"/>
      <c r="D22" s="32"/>
      <c r="E22" s="32"/>
      <c r="F22" s="33"/>
    </row>
    <row r="23" spans="1:6" ht="16.5" customHeight="1">
      <c r="A23" s="29" t="s">
        <v>4</v>
      </c>
      <c r="B23" s="30"/>
      <c r="C23" s="30"/>
      <c r="D23" s="30"/>
      <c r="E23" s="30"/>
      <c r="F23" s="31"/>
    </row>
    <row r="24" spans="1:6" ht="16.5" customHeight="1">
      <c r="A24" s="51" t="s">
        <v>56</v>
      </c>
      <c r="B24" s="30"/>
      <c r="C24" s="30"/>
      <c r="D24" s="30"/>
      <c r="E24" s="30"/>
      <c r="F24" s="31"/>
    </row>
    <row r="25" spans="1:6" ht="16.5" customHeight="1">
      <c r="A25" s="65" t="s">
        <v>21</v>
      </c>
      <c r="B25" s="59"/>
      <c r="C25" s="59"/>
      <c r="D25" s="59"/>
      <c r="E25" s="59"/>
      <c r="F25" s="60"/>
    </row>
    <row r="26" spans="1:6" s="9" customFormat="1" ht="18.75" customHeight="1">
      <c r="A26" s="34" t="s">
        <v>91</v>
      </c>
      <c r="B26" s="72">
        <f>SUM(B7:B25)</f>
        <v>0</v>
      </c>
      <c r="C26" s="72">
        <f>SUM(C7:C25)</f>
        <v>0</v>
      </c>
      <c r="D26" s="72">
        <f>SUM(D7:D25)</f>
        <v>0</v>
      </c>
      <c r="E26" s="72">
        <f>SUM(E7:E25)</f>
        <v>0</v>
      </c>
      <c r="F26" s="73">
        <f>SUM(F7:F25)</f>
        <v>0</v>
      </c>
    </row>
    <row r="27" spans="1:6" ht="16.5" customHeight="1">
      <c r="A27" s="35"/>
      <c r="B27" s="36"/>
      <c r="C27" s="37"/>
      <c r="D27" s="37"/>
      <c r="E27" s="37"/>
      <c r="F27" s="38"/>
    </row>
    <row r="28" spans="1:6" ht="16.5" customHeight="1">
      <c r="A28" s="25" t="s">
        <v>5</v>
      </c>
      <c r="B28" s="39"/>
      <c r="C28" s="27"/>
      <c r="D28" s="27"/>
      <c r="E28" s="27"/>
      <c r="F28" s="28"/>
    </row>
    <row r="29" spans="1:6" ht="16.5" customHeight="1">
      <c r="A29" s="29" t="s">
        <v>6</v>
      </c>
      <c r="B29" s="40"/>
      <c r="C29" s="40"/>
      <c r="D29" s="40"/>
      <c r="E29" s="40"/>
      <c r="F29" s="41"/>
    </row>
    <row r="30" spans="1:6" ht="16.5" customHeight="1">
      <c r="A30" s="29" t="s">
        <v>7</v>
      </c>
      <c r="B30" s="40"/>
      <c r="C30" s="40"/>
      <c r="D30" s="40"/>
      <c r="E30" s="40"/>
      <c r="F30" s="42"/>
    </row>
    <row r="31" spans="1:6" s="9" customFormat="1" ht="18.75" customHeight="1">
      <c r="A31" s="34" t="s">
        <v>91</v>
      </c>
      <c r="B31" s="72">
        <f>SUM(B29:B30)</f>
        <v>0</v>
      </c>
      <c r="C31" s="72">
        <f>SUM(C29:C30)</f>
        <v>0</v>
      </c>
      <c r="D31" s="72">
        <f>SUM(D29:D30)</f>
        <v>0</v>
      </c>
      <c r="E31" s="72">
        <f>SUM(E29:E30)</f>
        <v>0</v>
      </c>
      <c r="F31" s="77">
        <f>SUM(F29:F30)</f>
        <v>0</v>
      </c>
    </row>
    <row r="32" spans="1:6" ht="16.5" customHeight="1">
      <c r="A32" s="29"/>
      <c r="B32" s="43"/>
      <c r="C32" s="40"/>
      <c r="D32" s="40"/>
      <c r="E32" s="40"/>
      <c r="F32" s="38"/>
    </row>
    <row r="33" spans="1:6" ht="16.5" customHeight="1">
      <c r="A33" s="25" t="s">
        <v>8</v>
      </c>
      <c r="B33" s="39"/>
      <c r="C33" s="27"/>
      <c r="D33" s="27"/>
      <c r="E33" s="27"/>
      <c r="F33" s="28"/>
    </row>
    <row r="34" spans="1:6" ht="16.5" customHeight="1">
      <c r="A34" s="29" t="s">
        <v>9</v>
      </c>
      <c r="B34" s="40"/>
      <c r="C34" s="40"/>
      <c r="D34" s="40"/>
      <c r="E34" s="40"/>
      <c r="F34" s="41"/>
    </row>
    <row r="35" spans="1:6" ht="16.5" customHeight="1">
      <c r="A35" s="29" t="s">
        <v>57</v>
      </c>
      <c r="B35" s="40"/>
      <c r="C35" s="40"/>
      <c r="D35" s="40"/>
      <c r="E35" s="40"/>
      <c r="F35" s="41"/>
    </row>
    <row r="36" spans="1:6" ht="16.5" customHeight="1">
      <c r="A36" s="61" t="s">
        <v>25</v>
      </c>
      <c r="B36" s="40"/>
      <c r="C36" s="40"/>
      <c r="D36" s="40"/>
      <c r="E36" s="40"/>
      <c r="F36" s="42"/>
    </row>
    <row r="37" spans="1:6" ht="16.5" customHeight="1">
      <c r="A37" s="63" t="s">
        <v>26</v>
      </c>
      <c r="B37" s="40"/>
      <c r="C37" s="40"/>
      <c r="D37" s="40"/>
      <c r="E37" s="40"/>
      <c r="F37" s="42"/>
    </row>
    <row r="38" spans="1:6" ht="16.5" customHeight="1">
      <c r="A38" s="63" t="s">
        <v>27</v>
      </c>
      <c r="B38" s="40"/>
      <c r="C38" s="40"/>
      <c r="D38" s="40"/>
      <c r="E38" s="40"/>
      <c r="F38" s="42"/>
    </row>
    <row r="39" spans="1:6" ht="16.5" customHeight="1">
      <c r="A39" s="63" t="s">
        <v>28</v>
      </c>
      <c r="B39" s="40"/>
      <c r="C39" s="40"/>
      <c r="D39" s="40"/>
      <c r="E39" s="40"/>
      <c r="F39" s="42"/>
    </row>
    <row r="40" spans="1:6" ht="16.5" customHeight="1">
      <c r="A40" s="62" t="s">
        <v>14</v>
      </c>
      <c r="B40" s="40"/>
      <c r="C40" s="40"/>
      <c r="D40" s="40"/>
      <c r="E40" s="40"/>
      <c r="F40" s="42"/>
    </row>
    <row r="41" spans="1:6" s="9" customFormat="1" ht="18.75" customHeight="1">
      <c r="A41" s="34" t="s">
        <v>91</v>
      </c>
      <c r="B41" s="72">
        <f>SUM(B34:B40)</f>
        <v>0</v>
      </c>
      <c r="C41" s="72">
        <f>SUM(C34:C40)</f>
        <v>0</v>
      </c>
      <c r="D41" s="72">
        <f>SUM(D34:D40)</f>
        <v>0</v>
      </c>
      <c r="E41" s="72">
        <f>SUM(E34:E40)</f>
        <v>0</v>
      </c>
      <c r="F41" s="77">
        <f>SUM(F34:F40)</f>
        <v>0</v>
      </c>
    </row>
    <row r="42" spans="1:6" ht="16.5" customHeight="1">
      <c r="A42" s="29"/>
      <c r="B42" s="43"/>
      <c r="C42" s="40"/>
      <c r="D42" s="40"/>
      <c r="E42" s="40"/>
      <c r="F42" s="38"/>
    </row>
    <row r="43" spans="1:6" ht="16.5" customHeight="1">
      <c r="A43" s="25" t="s">
        <v>11</v>
      </c>
      <c r="B43" s="39"/>
      <c r="C43" s="27"/>
      <c r="D43" s="27"/>
      <c r="E43" s="27"/>
      <c r="F43" s="28"/>
    </row>
    <row r="44" spans="1:6" ht="16.5" customHeight="1">
      <c r="A44" s="29" t="s">
        <v>12</v>
      </c>
      <c r="B44" s="40"/>
      <c r="C44" s="40"/>
      <c r="D44" s="40"/>
      <c r="E44" s="40"/>
      <c r="F44" s="41"/>
    </row>
    <row r="45" spans="1:6" ht="16.5" customHeight="1">
      <c r="A45" s="29" t="s">
        <v>118</v>
      </c>
      <c r="B45" s="40"/>
      <c r="C45" s="40"/>
      <c r="D45" s="40"/>
      <c r="E45" s="40"/>
      <c r="F45" s="41"/>
    </row>
    <row r="46" spans="1:6" ht="16.5" customHeight="1">
      <c r="A46" s="29" t="s">
        <v>13</v>
      </c>
      <c r="B46" s="40"/>
      <c r="C46" s="40"/>
      <c r="D46" s="40"/>
      <c r="E46" s="40"/>
      <c r="F46" s="41"/>
    </row>
    <row r="47" spans="1:6" ht="16.5" customHeight="1">
      <c r="A47" s="29" t="s">
        <v>58</v>
      </c>
      <c r="B47" s="40"/>
      <c r="C47" s="40"/>
      <c r="D47" s="40"/>
      <c r="E47" s="40"/>
      <c r="F47" s="41"/>
    </row>
    <row r="48" spans="1:6" ht="16.5" customHeight="1">
      <c r="A48" s="29" t="s">
        <v>14</v>
      </c>
      <c r="B48" s="40"/>
      <c r="C48" s="40"/>
      <c r="D48" s="40"/>
      <c r="E48" s="40"/>
      <c r="F48" s="42"/>
    </row>
    <row r="49" spans="1:6" s="9" customFormat="1" ht="18.75" customHeight="1">
      <c r="A49" s="34" t="s">
        <v>91</v>
      </c>
      <c r="B49" s="72">
        <f>SUM(B44:B48)</f>
        <v>0</v>
      </c>
      <c r="C49" s="72">
        <f>SUM(C44:C48)</f>
        <v>0</v>
      </c>
      <c r="D49" s="72">
        <f>SUM(D44:D48)</f>
        <v>0</v>
      </c>
      <c r="E49" s="72">
        <f>SUM(E44:E48)</f>
        <v>0</v>
      </c>
      <c r="F49" s="77">
        <f>SUM(F44:F48)</f>
        <v>0</v>
      </c>
    </row>
    <row r="50" spans="1:6" ht="12" customHeight="1">
      <c r="A50" s="29"/>
      <c r="B50" s="30"/>
      <c r="C50" s="40"/>
      <c r="D50" s="40"/>
      <c r="E50" s="40"/>
      <c r="F50" s="38"/>
    </row>
    <row r="51" spans="1:6" ht="12.75" customHeight="1">
      <c r="A51" s="25" t="s">
        <v>92</v>
      </c>
      <c r="B51" s="26"/>
      <c r="C51" s="26"/>
      <c r="D51" s="26"/>
      <c r="E51" s="26"/>
      <c r="F51" s="44"/>
    </row>
    <row r="52" spans="1:6" ht="15" customHeight="1">
      <c r="A52" s="29" t="s">
        <v>15</v>
      </c>
      <c r="B52" s="43"/>
      <c r="C52" s="40"/>
      <c r="D52" s="40"/>
      <c r="E52" s="40"/>
      <c r="F52" s="41"/>
    </row>
    <row r="53" spans="1:6" ht="15" customHeight="1">
      <c r="A53" s="29" t="s">
        <v>16</v>
      </c>
      <c r="B53" s="43"/>
      <c r="C53" s="40"/>
      <c r="D53" s="40"/>
      <c r="E53" s="40"/>
      <c r="F53" s="41"/>
    </row>
    <row r="54" spans="1:6" ht="15" customHeight="1">
      <c r="A54" s="29" t="s">
        <v>17</v>
      </c>
      <c r="B54" s="43"/>
      <c r="C54" s="40"/>
      <c r="D54" s="40"/>
      <c r="E54" s="40"/>
      <c r="F54" s="41"/>
    </row>
    <row r="55" spans="1:6" ht="15" customHeight="1">
      <c r="A55" s="29" t="s">
        <v>88</v>
      </c>
      <c r="B55" s="43"/>
      <c r="C55" s="40"/>
      <c r="D55" s="40"/>
      <c r="E55" s="40"/>
      <c r="F55" s="41"/>
    </row>
    <row r="56" spans="1:6" ht="15" customHeight="1">
      <c r="A56" s="29" t="s">
        <v>89</v>
      </c>
      <c r="B56" s="43"/>
      <c r="C56" s="40"/>
      <c r="D56" s="40"/>
      <c r="E56" s="40"/>
      <c r="F56" s="41"/>
    </row>
    <row r="57" spans="1:6" ht="15" customHeight="1">
      <c r="A57" s="51" t="s">
        <v>29</v>
      </c>
      <c r="B57" s="43"/>
      <c r="C57" s="40"/>
      <c r="D57" s="40"/>
      <c r="E57" s="40"/>
      <c r="F57" s="41"/>
    </row>
    <row r="58" spans="1:6" ht="15" customHeight="1">
      <c r="A58" s="51" t="s">
        <v>30</v>
      </c>
      <c r="B58" s="43"/>
      <c r="C58" s="40"/>
      <c r="D58" s="40"/>
      <c r="E58" s="40"/>
      <c r="F58" s="41"/>
    </row>
    <row r="59" spans="1:6" ht="15" customHeight="1">
      <c r="A59" s="51" t="s">
        <v>31</v>
      </c>
      <c r="B59" s="43"/>
      <c r="C59" s="40"/>
      <c r="D59" s="40"/>
      <c r="E59" s="40"/>
      <c r="F59" s="41"/>
    </row>
    <row r="60" spans="1:6" ht="15" customHeight="1">
      <c r="A60" s="29" t="s">
        <v>10</v>
      </c>
      <c r="B60" s="43"/>
      <c r="C60" s="43"/>
      <c r="D60" s="43"/>
      <c r="E60" s="43"/>
      <c r="F60" s="45"/>
    </row>
    <row r="61" spans="1:6" s="9" customFormat="1" ht="19.5" customHeight="1">
      <c r="A61" s="34" t="s">
        <v>91</v>
      </c>
      <c r="B61" s="72">
        <f>SUM(B52:B60)</f>
        <v>0</v>
      </c>
      <c r="C61" s="72">
        <f>SUM(C52:C60)</f>
        <v>0</v>
      </c>
      <c r="D61" s="72">
        <f>SUM(D52:D60)</f>
        <v>0</v>
      </c>
      <c r="E61" s="72">
        <f>SUM(E52:E60)</f>
        <v>0</v>
      </c>
      <c r="F61" s="77">
        <f>SUM(F52:F60)</f>
        <v>0</v>
      </c>
    </row>
    <row r="62" spans="1:6" ht="15" customHeight="1">
      <c r="A62" s="67" t="s">
        <v>18</v>
      </c>
      <c r="B62" s="74"/>
      <c r="C62" s="74"/>
      <c r="D62" s="74"/>
      <c r="E62" s="74"/>
      <c r="F62" s="75"/>
    </row>
    <row r="63" spans="1:6" ht="15" customHeight="1">
      <c r="A63" s="48" t="s">
        <v>32</v>
      </c>
      <c r="B63" s="30"/>
      <c r="C63" s="30"/>
      <c r="D63" s="30"/>
      <c r="E63" s="30"/>
      <c r="F63" s="31"/>
    </row>
    <row r="64" spans="1:6" ht="15" customHeight="1">
      <c r="A64" s="48" t="s">
        <v>33</v>
      </c>
      <c r="B64" s="59"/>
      <c r="C64" s="59"/>
      <c r="D64" s="59"/>
      <c r="E64" s="59"/>
      <c r="F64" s="60"/>
    </row>
    <row r="65" spans="1:6" ht="15" customHeight="1">
      <c r="A65" s="48" t="s">
        <v>34</v>
      </c>
      <c r="B65" s="30"/>
      <c r="C65" s="30"/>
      <c r="D65" s="30"/>
      <c r="E65" s="30"/>
      <c r="F65" s="31"/>
    </row>
    <row r="66" spans="1:6" ht="15" customHeight="1">
      <c r="A66" s="48" t="s">
        <v>35</v>
      </c>
      <c r="B66" s="59"/>
      <c r="C66" s="59"/>
      <c r="D66" s="59"/>
      <c r="E66" s="59"/>
      <c r="F66" s="60"/>
    </row>
    <row r="67" spans="1:6" ht="15" customHeight="1">
      <c r="A67" s="48" t="s">
        <v>191</v>
      </c>
      <c r="B67" s="59"/>
      <c r="C67" s="59"/>
      <c r="D67" s="59"/>
      <c r="E67" s="59"/>
      <c r="F67" s="60"/>
    </row>
    <row r="68" spans="1:6" ht="22.5">
      <c r="A68" s="48" t="s">
        <v>67</v>
      </c>
      <c r="B68" s="30"/>
      <c r="C68" s="30"/>
      <c r="D68" s="30"/>
      <c r="E68" s="30"/>
      <c r="F68" s="31"/>
    </row>
    <row r="69" spans="1:6" ht="12.75">
      <c r="A69" s="48" t="s">
        <v>192</v>
      </c>
      <c r="B69" s="30"/>
      <c r="C69" s="30"/>
      <c r="D69" s="30"/>
      <c r="E69" s="30"/>
      <c r="F69" s="31"/>
    </row>
    <row r="70" spans="1:6" ht="22.5">
      <c r="A70" s="49" t="s">
        <v>68</v>
      </c>
      <c r="B70" s="30"/>
      <c r="C70" s="30"/>
      <c r="D70" s="30"/>
      <c r="E70" s="30"/>
      <c r="F70" s="31"/>
    </row>
    <row r="71" spans="1:6" ht="15" customHeight="1">
      <c r="A71" s="49" t="s">
        <v>69</v>
      </c>
      <c r="B71" s="59"/>
      <c r="C71" s="59"/>
      <c r="D71" s="59"/>
      <c r="E71" s="59"/>
      <c r="F71" s="60"/>
    </row>
    <row r="72" spans="1:6" ht="22.5">
      <c r="A72" s="49" t="s">
        <v>70</v>
      </c>
      <c r="B72" s="30"/>
      <c r="C72" s="30"/>
      <c r="D72" s="30"/>
      <c r="E72" s="30"/>
      <c r="F72" s="31"/>
    </row>
    <row r="73" spans="1:6" ht="15" customHeight="1">
      <c r="A73" s="49" t="s">
        <v>71</v>
      </c>
      <c r="B73" s="59"/>
      <c r="C73" s="59"/>
      <c r="D73" s="59"/>
      <c r="E73" s="59"/>
      <c r="F73" s="60"/>
    </row>
    <row r="74" spans="1:6" ht="15.75" customHeight="1">
      <c r="A74" s="49" t="s">
        <v>193</v>
      </c>
      <c r="B74" s="32"/>
      <c r="C74" s="32"/>
      <c r="D74" s="32"/>
      <c r="E74" s="32"/>
      <c r="F74" s="33"/>
    </row>
    <row r="75" spans="1:6" ht="15.75" customHeight="1">
      <c r="A75" s="49" t="s">
        <v>194</v>
      </c>
      <c r="B75" s="59"/>
      <c r="C75" s="59"/>
      <c r="D75" s="59"/>
      <c r="E75" s="59"/>
      <c r="F75" s="60"/>
    </row>
    <row r="76" spans="1:6" ht="15" customHeight="1">
      <c r="A76" s="49" t="s">
        <v>72</v>
      </c>
      <c r="B76" s="36"/>
      <c r="C76" s="36"/>
      <c r="D76" s="36"/>
      <c r="E76" s="36"/>
      <c r="F76" s="76"/>
    </row>
    <row r="77" spans="1:6" ht="15" customHeight="1">
      <c r="A77" s="48" t="s">
        <v>119</v>
      </c>
      <c r="B77" s="59"/>
      <c r="C77" s="59"/>
      <c r="D77" s="59"/>
      <c r="E77" s="59"/>
      <c r="F77" s="60"/>
    </row>
    <row r="78" spans="1:6" ht="15" customHeight="1">
      <c r="A78" s="48" t="s">
        <v>116</v>
      </c>
      <c r="B78" s="59"/>
      <c r="C78" s="59"/>
      <c r="D78" s="59"/>
      <c r="E78" s="59"/>
      <c r="F78" s="60"/>
    </row>
    <row r="79" spans="1:6" ht="15" customHeight="1">
      <c r="A79" s="48" t="s">
        <v>36</v>
      </c>
      <c r="B79" s="32"/>
      <c r="C79" s="32"/>
      <c r="D79" s="32"/>
      <c r="E79" s="32"/>
      <c r="F79" s="33"/>
    </row>
    <row r="80" spans="1:6" ht="15" customHeight="1">
      <c r="A80" s="48" t="s">
        <v>37</v>
      </c>
      <c r="B80" s="30"/>
      <c r="C80" s="30"/>
      <c r="D80" s="30"/>
      <c r="E80" s="30"/>
      <c r="F80" s="31"/>
    </row>
    <row r="81" spans="1:6" ht="15" customHeight="1">
      <c r="A81" s="48" t="s">
        <v>38</v>
      </c>
      <c r="B81" s="36"/>
      <c r="C81" s="36"/>
      <c r="D81" s="36"/>
      <c r="E81" s="36"/>
      <c r="F81" s="76"/>
    </row>
    <row r="82" spans="1:6" ht="15" customHeight="1">
      <c r="A82" s="48" t="s">
        <v>39</v>
      </c>
      <c r="B82" s="59"/>
      <c r="C82" s="59"/>
      <c r="D82" s="59"/>
      <c r="E82" s="59"/>
      <c r="F82" s="60"/>
    </row>
    <row r="83" spans="1:6" ht="15" customHeight="1">
      <c r="A83" s="48" t="s">
        <v>40</v>
      </c>
      <c r="B83" s="30"/>
      <c r="C83" s="30"/>
      <c r="D83" s="30"/>
      <c r="E83" s="30"/>
      <c r="F83" s="31"/>
    </row>
    <row r="84" spans="1:6" ht="15" customHeight="1">
      <c r="A84" s="48" t="s">
        <v>117</v>
      </c>
      <c r="B84" s="30"/>
      <c r="C84" s="30"/>
      <c r="D84" s="30"/>
      <c r="E84" s="30"/>
      <c r="F84" s="31"/>
    </row>
    <row r="85" spans="1:6" ht="15" customHeight="1">
      <c r="A85" s="48" t="s">
        <v>77</v>
      </c>
      <c r="B85" s="59"/>
      <c r="C85" s="59"/>
      <c r="D85" s="59"/>
      <c r="E85" s="59"/>
      <c r="F85" s="60"/>
    </row>
    <row r="86" spans="1:6" ht="15" customHeight="1">
      <c r="A86" s="48" t="s">
        <v>78</v>
      </c>
      <c r="B86" s="30"/>
      <c r="C86" s="30"/>
      <c r="D86" s="30"/>
      <c r="E86" s="30"/>
      <c r="F86" s="31"/>
    </row>
    <row r="87" spans="1:9" ht="15" customHeight="1">
      <c r="A87" s="48" t="s">
        <v>14</v>
      </c>
      <c r="B87" s="59"/>
      <c r="C87" s="59"/>
      <c r="D87" s="59"/>
      <c r="E87" s="59"/>
      <c r="F87" s="60"/>
      <c r="I87" s="56"/>
    </row>
    <row r="88" spans="1:6" s="9" customFormat="1" ht="17.25" customHeight="1">
      <c r="A88" s="34" t="s">
        <v>91</v>
      </c>
      <c r="B88" s="72">
        <f>SUM(B63:B87)</f>
        <v>0</v>
      </c>
      <c r="C88" s="72">
        <f>SUM(C63:C87)</f>
        <v>0</v>
      </c>
      <c r="D88" s="72">
        <f>SUM(D63:D87)</f>
        <v>0</v>
      </c>
      <c r="E88" s="72">
        <f>SUM(E63:E87)</f>
        <v>0</v>
      </c>
      <c r="F88" s="73">
        <f>SUM(F63:F87)</f>
        <v>0</v>
      </c>
    </row>
    <row r="89" spans="1:6" ht="15" customHeight="1">
      <c r="A89" s="67" t="s">
        <v>130</v>
      </c>
      <c r="B89" s="74"/>
      <c r="C89" s="74"/>
      <c r="D89" s="74"/>
      <c r="E89" s="74"/>
      <c r="F89" s="75"/>
    </row>
    <row r="90" spans="1:6" ht="22.5">
      <c r="A90" s="48" t="s">
        <v>63</v>
      </c>
      <c r="B90" s="30"/>
      <c r="C90" s="30"/>
      <c r="D90" s="30"/>
      <c r="E90" s="30"/>
      <c r="F90" s="31"/>
    </row>
    <row r="91" spans="1:6" ht="22.5">
      <c r="A91" s="50" t="s">
        <v>64</v>
      </c>
      <c r="B91" s="59"/>
      <c r="C91" s="59"/>
      <c r="D91" s="59"/>
      <c r="E91" s="59"/>
      <c r="F91" s="31"/>
    </row>
    <row r="92" spans="1:6" s="9" customFormat="1" ht="18" customHeight="1">
      <c r="A92" s="34" t="s">
        <v>91</v>
      </c>
      <c r="B92" s="72">
        <f>SUM(B90:B91)</f>
        <v>0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3">
        <f>SUM(F90:F91)</f>
        <v>0</v>
      </c>
    </row>
    <row r="93" spans="1:7" ht="14.25" customHeight="1">
      <c r="A93" s="64"/>
      <c r="B93" s="59"/>
      <c r="C93" s="59"/>
      <c r="D93" s="59"/>
      <c r="E93" s="59"/>
      <c r="F93" s="60"/>
      <c r="G93" s="56"/>
    </row>
    <row r="94" spans="1:6" ht="20.25" customHeight="1" thickBot="1">
      <c r="A94" s="68" t="s">
        <v>90</v>
      </c>
      <c r="B94" s="69">
        <f>+B92+B88+B61+B49+B41+B31+B26</f>
        <v>0</v>
      </c>
      <c r="C94" s="69">
        <f>+C92+C88+C61+C49+C41+C31+C26</f>
        <v>0</v>
      </c>
      <c r="D94" s="69">
        <f>+D92+D88+D61+D49+D41+D31+D26</f>
        <v>0</v>
      </c>
      <c r="E94" s="69">
        <f>+E92+E88+E61+E49+E41+E31+E26</f>
        <v>0</v>
      </c>
      <c r="F94" s="70">
        <f>+F92+F88+F61+F49+F41+F31+F26</f>
        <v>0</v>
      </c>
    </row>
    <row r="95" spans="1:6" ht="7.5" customHeight="1">
      <c r="A95" s="17"/>
      <c r="B95" s="16"/>
      <c r="C95" s="15"/>
      <c r="D95" s="16"/>
      <c r="E95" s="16"/>
      <c r="F95" s="16"/>
    </row>
    <row r="96" ht="14.25" customHeight="1"/>
    <row r="98" ht="12" customHeight="1"/>
    <row r="99" ht="12" customHeight="1"/>
    <row r="100" ht="12" customHeight="1">
      <c r="H100" s="8"/>
    </row>
    <row r="101" ht="12" customHeight="1">
      <c r="H101" s="8"/>
    </row>
    <row r="102" ht="12" customHeight="1">
      <c r="G102" s="9"/>
    </row>
    <row r="103" ht="12" customHeight="1">
      <c r="G103" s="9"/>
    </row>
    <row r="104" ht="12" customHeight="1">
      <c r="G104" s="9"/>
    </row>
    <row r="105" ht="23.25" customHeight="1">
      <c r="G105" s="9"/>
    </row>
    <row r="106" ht="12" customHeight="1">
      <c r="G106" s="9"/>
    </row>
    <row r="107" ht="12" customHeight="1">
      <c r="G107" s="9"/>
    </row>
    <row r="108" ht="12" customHeight="1">
      <c r="G108" s="9"/>
    </row>
    <row r="109" ht="12" customHeight="1">
      <c r="G109" s="9"/>
    </row>
    <row r="110" ht="12" customHeight="1">
      <c r="G110" s="9"/>
    </row>
    <row r="111" ht="12.75">
      <c r="G111" s="9"/>
    </row>
    <row r="112" ht="12" customHeight="1">
      <c r="G112" s="9"/>
    </row>
    <row r="113" ht="12" customHeight="1">
      <c r="G113" s="9"/>
    </row>
    <row r="114" ht="12" customHeight="1">
      <c r="G114" s="9"/>
    </row>
    <row r="115" ht="12" customHeight="1">
      <c r="G115" s="9"/>
    </row>
    <row r="116" ht="12" customHeight="1"/>
    <row r="117" ht="12" customHeight="1"/>
    <row r="118" ht="9.75" customHeight="1"/>
    <row r="119" ht="13.5" customHeight="1"/>
    <row r="120" spans="1:6" ht="12.75">
      <c r="A120" s="11"/>
      <c r="B120" s="10"/>
      <c r="C120" s="12"/>
      <c r="D120" s="2"/>
      <c r="E120" s="13"/>
      <c r="F120" s="13"/>
    </row>
  </sheetData>
  <sheetProtection/>
  <mergeCells count="5">
    <mergeCell ref="E4:F4"/>
    <mergeCell ref="D4:D5"/>
    <mergeCell ref="A4:A5"/>
    <mergeCell ref="B4:B5"/>
    <mergeCell ref="C4:C5"/>
  </mergeCells>
  <printOptions/>
  <pageMargins left="0.73" right="0.17" top="0.23" bottom="0.2" header="0.2" footer="0.24"/>
  <pageSetup horizontalDpi="600" verticalDpi="600" orientation="portrait" paperSize="9" r:id="rId1"/>
  <rowBreaks count="2" manualBreakCount="2">
    <brk id="49" max="5" man="1"/>
    <brk id="1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179" customWidth="1"/>
    <col min="2" max="2" width="28.57421875" style="179" customWidth="1"/>
    <col min="3" max="7" width="14.7109375" style="179" customWidth="1"/>
    <col min="8" max="8" width="34.7109375" style="179" customWidth="1"/>
    <col min="9" max="16384" width="9.140625" style="179" customWidth="1"/>
  </cols>
  <sheetData>
    <row r="1" ht="12" customHeight="1">
      <c r="H1" s="22" t="s">
        <v>180</v>
      </c>
    </row>
    <row r="2" spans="1:8" ht="15.75" customHeight="1">
      <c r="A2" s="381" t="s">
        <v>59</v>
      </c>
      <c r="B2" s="381"/>
      <c r="C2" s="381"/>
      <c r="D2" s="381"/>
      <c r="E2" s="381"/>
      <c r="F2" s="381"/>
      <c r="G2" s="381"/>
      <c r="H2" s="381"/>
    </row>
    <row r="3" spans="1:8" ht="15.75" customHeight="1">
      <c r="A3" s="382" t="s">
        <v>168</v>
      </c>
      <c r="B3" s="382"/>
      <c r="C3" s="382"/>
      <c r="D3" s="382"/>
      <c r="E3" s="382"/>
      <c r="F3" s="382"/>
      <c r="G3" s="382"/>
      <c r="H3" s="382"/>
    </row>
    <row r="4" spans="1:8" ht="28.5" customHeight="1">
      <c r="A4" s="180" t="s">
        <v>170</v>
      </c>
      <c r="B4" s="180"/>
      <c r="C4" s="180"/>
      <c r="D4" s="180"/>
      <c r="E4" s="180"/>
      <c r="F4" s="180"/>
      <c r="G4" s="180"/>
      <c r="H4" s="180"/>
    </row>
    <row r="5" spans="1:8" ht="21.75" customHeight="1">
      <c r="A5" s="180" t="s">
        <v>169</v>
      </c>
      <c r="H5" s="58" t="s">
        <v>110</v>
      </c>
    </row>
    <row r="6" spans="1:8" s="181" customFormat="1" ht="15.75" customHeight="1">
      <c r="A6" s="383" t="s">
        <v>138</v>
      </c>
      <c r="B6" s="384"/>
      <c r="C6" s="387" t="s">
        <v>218</v>
      </c>
      <c r="D6" s="389" t="s">
        <v>221</v>
      </c>
      <c r="E6" s="391" t="s">
        <v>210</v>
      </c>
      <c r="F6" s="392"/>
      <c r="G6" s="392"/>
      <c r="H6" s="393" t="s">
        <v>139</v>
      </c>
    </row>
    <row r="7" spans="1:8" s="181" customFormat="1" ht="15.75" customHeight="1">
      <c r="A7" s="385"/>
      <c r="B7" s="386"/>
      <c r="C7" s="388"/>
      <c r="D7" s="390"/>
      <c r="E7" s="182">
        <v>2017</v>
      </c>
      <c r="F7" s="182">
        <v>2018</v>
      </c>
      <c r="G7" s="182">
        <v>2019</v>
      </c>
      <c r="H7" s="394"/>
    </row>
    <row r="8" spans="1:8" s="181" customFormat="1" ht="17.25" customHeight="1">
      <c r="A8" s="206" t="s">
        <v>140</v>
      </c>
      <c r="B8" s="207" t="s">
        <v>153</v>
      </c>
      <c r="C8" s="208"/>
      <c r="D8" s="208"/>
      <c r="E8" s="209"/>
      <c r="F8" s="209"/>
      <c r="G8" s="209"/>
      <c r="H8" s="210"/>
    </row>
    <row r="9" spans="1:8" s="181" customFormat="1" ht="17.25" customHeight="1">
      <c r="A9" s="211"/>
      <c r="B9" s="212" t="s">
        <v>154</v>
      </c>
      <c r="C9" s="233"/>
      <c r="D9" s="233"/>
      <c r="E9" s="234"/>
      <c r="F9" s="234"/>
      <c r="G9" s="234"/>
      <c r="H9" s="213"/>
    </row>
    <row r="10" spans="1:8" s="181" customFormat="1" ht="17.25" customHeight="1">
      <c r="A10" s="211"/>
      <c r="B10" s="212" t="s">
        <v>155</v>
      </c>
      <c r="C10" s="233"/>
      <c r="D10" s="233"/>
      <c r="E10" s="234"/>
      <c r="F10" s="234"/>
      <c r="G10" s="234"/>
      <c r="H10" s="213"/>
    </row>
    <row r="11" spans="1:8" s="181" customFormat="1" ht="17.25" customHeight="1">
      <c r="A11" s="214"/>
      <c r="B11" s="215" t="s">
        <v>156</v>
      </c>
      <c r="C11" s="235"/>
      <c r="D11" s="235"/>
      <c r="E11" s="236"/>
      <c r="F11" s="236"/>
      <c r="G11" s="236"/>
      <c r="H11" s="216"/>
    </row>
    <row r="12" spans="1:8" s="220" customFormat="1" ht="17.25" customHeight="1">
      <c r="A12" s="217"/>
      <c r="B12" s="218" t="s">
        <v>157</v>
      </c>
      <c r="C12" s="237">
        <f>SUM(C9:C11)</f>
        <v>0</v>
      </c>
      <c r="D12" s="237">
        <f>SUM(D9:D11)</f>
        <v>0</v>
      </c>
      <c r="E12" s="237">
        <f>SUM(E9:E11)</f>
        <v>0</v>
      </c>
      <c r="F12" s="237">
        <f>SUM(F9:F11)</f>
        <v>0</v>
      </c>
      <c r="G12" s="237">
        <f>SUM(G9:G11)</f>
        <v>0</v>
      </c>
      <c r="H12" s="219"/>
    </row>
    <row r="13" spans="1:8" s="181" customFormat="1" ht="17.25" customHeight="1">
      <c r="A13" s="211">
        <v>2</v>
      </c>
      <c r="B13" s="221" t="s">
        <v>158</v>
      </c>
      <c r="C13" s="238"/>
      <c r="D13" s="238"/>
      <c r="E13" s="239"/>
      <c r="F13" s="239"/>
      <c r="G13" s="239"/>
      <c r="H13" s="222"/>
    </row>
    <row r="14" spans="1:8" s="181" customFormat="1" ht="17.25" customHeight="1">
      <c r="A14" s="211"/>
      <c r="B14" s="212" t="s">
        <v>154</v>
      </c>
      <c r="C14" s="240"/>
      <c r="D14" s="240"/>
      <c r="E14" s="241"/>
      <c r="F14" s="241"/>
      <c r="G14" s="241"/>
      <c r="H14" s="213"/>
    </row>
    <row r="15" spans="1:8" s="181" customFormat="1" ht="17.25" customHeight="1">
      <c r="A15" s="211"/>
      <c r="B15" s="212" t="s">
        <v>155</v>
      </c>
      <c r="C15" s="240"/>
      <c r="D15" s="240"/>
      <c r="E15" s="241"/>
      <c r="F15" s="241"/>
      <c r="G15" s="241"/>
      <c r="H15" s="213"/>
    </row>
    <row r="16" spans="1:8" s="181" customFormat="1" ht="17.25" customHeight="1">
      <c r="A16" s="214"/>
      <c r="B16" s="215" t="s">
        <v>156</v>
      </c>
      <c r="C16" s="242"/>
      <c r="D16" s="242"/>
      <c r="E16" s="243"/>
      <c r="F16" s="243"/>
      <c r="G16" s="243"/>
      <c r="H16" s="216"/>
    </row>
    <row r="17" spans="1:8" s="220" customFormat="1" ht="17.25" customHeight="1">
      <c r="A17" s="217"/>
      <c r="B17" s="218" t="s">
        <v>157</v>
      </c>
      <c r="C17" s="237">
        <f>SUM(C14:C16)</f>
        <v>0</v>
      </c>
      <c r="D17" s="237">
        <f>SUM(D14:D16)</f>
        <v>0</v>
      </c>
      <c r="E17" s="237">
        <f>SUM(E14:E16)</f>
        <v>0</v>
      </c>
      <c r="F17" s="237">
        <f>SUM(F14:F16)</f>
        <v>0</v>
      </c>
      <c r="G17" s="237">
        <f>SUM(G14:G16)</f>
        <v>0</v>
      </c>
      <c r="H17" s="219"/>
    </row>
    <row r="18" spans="1:8" s="181" customFormat="1" ht="17.25" customHeight="1">
      <c r="A18" s="223">
        <v>3</v>
      </c>
      <c r="B18" s="224" t="s">
        <v>12</v>
      </c>
      <c r="C18" s="244"/>
      <c r="D18" s="244"/>
      <c r="E18" s="245"/>
      <c r="F18" s="245"/>
      <c r="G18" s="245"/>
      <c r="H18" s="225"/>
    </row>
    <row r="19" spans="1:8" s="181" customFormat="1" ht="17.25" customHeight="1">
      <c r="A19" s="211"/>
      <c r="B19" s="212" t="s">
        <v>154</v>
      </c>
      <c r="C19" s="240"/>
      <c r="D19" s="240"/>
      <c r="E19" s="241"/>
      <c r="F19" s="241"/>
      <c r="G19" s="241"/>
      <c r="H19" s="213"/>
    </row>
    <row r="20" spans="1:8" s="181" customFormat="1" ht="17.25" customHeight="1">
      <c r="A20" s="211"/>
      <c r="B20" s="212" t="s">
        <v>155</v>
      </c>
      <c r="C20" s="240"/>
      <c r="D20" s="240"/>
      <c r="E20" s="241"/>
      <c r="F20" s="241"/>
      <c r="G20" s="241"/>
      <c r="H20" s="213"/>
    </row>
    <row r="21" spans="1:8" s="181" customFormat="1" ht="17.25" customHeight="1">
      <c r="A21" s="214"/>
      <c r="B21" s="215" t="s">
        <v>156</v>
      </c>
      <c r="C21" s="242"/>
      <c r="D21" s="242"/>
      <c r="E21" s="243"/>
      <c r="F21" s="243"/>
      <c r="G21" s="243"/>
      <c r="H21" s="216"/>
    </row>
    <row r="22" spans="1:8" s="220" customFormat="1" ht="17.25" customHeight="1">
      <c r="A22" s="217"/>
      <c r="B22" s="218" t="s">
        <v>157</v>
      </c>
      <c r="C22" s="237">
        <f>SUM(C19:C21)</f>
        <v>0</v>
      </c>
      <c r="D22" s="237">
        <f>SUM(D19:D21)</f>
        <v>0</v>
      </c>
      <c r="E22" s="237">
        <f>SUM(E19:E21)</f>
        <v>0</v>
      </c>
      <c r="F22" s="237">
        <f>SUM(F19:F21)</f>
        <v>0</v>
      </c>
      <c r="G22" s="237">
        <f>SUM(G19:G21)</f>
        <v>0</v>
      </c>
      <c r="H22" s="219"/>
    </row>
    <row r="23" spans="1:8" s="181" customFormat="1" ht="17.25" customHeight="1">
      <c r="A23" s="223">
        <v>4</v>
      </c>
      <c r="B23" s="224" t="s">
        <v>159</v>
      </c>
      <c r="C23" s="244"/>
      <c r="D23" s="244"/>
      <c r="E23" s="245"/>
      <c r="F23" s="245"/>
      <c r="G23" s="245"/>
      <c r="H23" s="225"/>
    </row>
    <row r="24" spans="1:8" s="181" customFormat="1" ht="17.25" customHeight="1">
      <c r="A24" s="211"/>
      <c r="B24" s="212" t="s">
        <v>154</v>
      </c>
      <c r="C24" s="240"/>
      <c r="D24" s="240"/>
      <c r="E24" s="241"/>
      <c r="F24" s="241"/>
      <c r="G24" s="241"/>
      <c r="H24" s="213"/>
    </row>
    <row r="25" spans="1:8" s="181" customFormat="1" ht="17.25" customHeight="1">
      <c r="A25" s="211"/>
      <c r="B25" s="212" t="s">
        <v>155</v>
      </c>
      <c r="C25" s="240"/>
      <c r="D25" s="240"/>
      <c r="E25" s="241"/>
      <c r="F25" s="241"/>
      <c r="G25" s="241"/>
      <c r="H25" s="213"/>
    </row>
    <row r="26" spans="1:8" s="181" customFormat="1" ht="17.25" customHeight="1">
      <c r="A26" s="214"/>
      <c r="B26" s="215" t="s">
        <v>156</v>
      </c>
      <c r="C26" s="242"/>
      <c r="D26" s="242"/>
      <c r="E26" s="243"/>
      <c r="F26" s="243"/>
      <c r="G26" s="243"/>
      <c r="H26" s="216"/>
    </row>
    <row r="27" spans="1:8" s="220" customFormat="1" ht="17.25" customHeight="1">
      <c r="A27" s="217"/>
      <c r="B27" s="218" t="s">
        <v>157</v>
      </c>
      <c r="C27" s="237">
        <f>SUM(C24:C26)</f>
        <v>0</v>
      </c>
      <c r="D27" s="237">
        <f>SUM(D24:D26)</f>
        <v>0</v>
      </c>
      <c r="E27" s="237">
        <f>SUM(E24:E26)</f>
        <v>0</v>
      </c>
      <c r="F27" s="237">
        <f>SUM(F24:F26)</f>
        <v>0</v>
      </c>
      <c r="G27" s="237">
        <f>SUM(G24:G26)</f>
        <v>0</v>
      </c>
      <c r="H27" s="219"/>
    </row>
    <row r="28" spans="1:8" s="181" customFormat="1" ht="17.25" customHeight="1">
      <c r="A28" s="211">
        <v>5</v>
      </c>
      <c r="B28" s="226" t="s">
        <v>60</v>
      </c>
      <c r="C28" s="241"/>
      <c r="D28" s="241"/>
      <c r="E28" s="241"/>
      <c r="F28" s="241"/>
      <c r="G28" s="241"/>
      <c r="H28" s="213"/>
    </row>
    <row r="29" spans="1:8" s="181" customFormat="1" ht="17.25" customHeight="1">
      <c r="A29" s="211"/>
      <c r="B29" s="212" t="s">
        <v>154</v>
      </c>
      <c r="C29" s="240"/>
      <c r="D29" s="240"/>
      <c r="E29" s="241"/>
      <c r="F29" s="241"/>
      <c r="G29" s="241"/>
      <c r="H29" s="213"/>
    </row>
    <row r="30" spans="1:8" s="181" customFormat="1" ht="17.25" customHeight="1">
      <c r="A30" s="211"/>
      <c r="B30" s="212" t="s">
        <v>155</v>
      </c>
      <c r="C30" s="240"/>
      <c r="D30" s="240"/>
      <c r="E30" s="241"/>
      <c r="F30" s="241"/>
      <c r="G30" s="241"/>
      <c r="H30" s="213"/>
    </row>
    <row r="31" spans="1:8" s="181" customFormat="1" ht="17.25" customHeight="1">
      <c r="A31" s="214"/>
      <c r="B31" s="215" t="s">
        <v>156</v>
      </c>
      <c r="C31" s="242"/>
      <c r="D31" s="242"/>
      <c r="E31" s="243"/>
      <c r="F31" s="243"/>
      <c r="G31" s="243"/>
      <c r="H31" s="216"/>
    </row>
    <row r="32" spans="1:8" s="220" customFormat="1" ht="17.25" customHeight="1">
      <c r="A32" s="217"/>
      <c r="B32" s="218" t="s">
        <v>157</v>
      </c>
      <c r="C32" s="237">
        <f>SUM(C29:C31)</f>
        <v>0</v>
      </c>
      <c r="D32" s="237">
        <f>SUM(D29:D31)</f>
        <v>0</v>
      </c>
      <c r="E32" s="237">
        <f>SUM(E29:E31)</f>
        <v>0</v>
      </c>
      <c r="F32" s="237">
        <f>SUM(F29:F31)</f>
        <v>0</v>
      </c>
      <c r="G32" s="237">
        <f>SUM(G29:G31)</f>
        <v>0</v>
      </c>
      <c r="H32" s="219"/>
    </row>
    <row r="33" spans="1:8" s="181" customFormat="1" ht="17.25" customHeight="1">
      <c r="A33" s="379" t="s">
        <v>151</v>
      </c>
      <c r="B33" s="380"/>
      <c r="C33" s="246">
        <f>+C32+C27+C22+C17+C12</f>
        <v>0</v>
      </c>
      <c r="D33" s="246">
        <f>+D32+D27+D22+D17+D12</f>
        <v>0</v>
      </c>
      <c r="E33" s="246">
        <f>+E32+E27+E22+E17+E12</f>
        <v>0</v>
      </c>
      <c r="F33" s="246">
        <f>+F32+F27+F22+F17+F12</f>
        <v>0</v>
      </c>
      <c r="G33" s="246">
        <f>+G32+G27+G22+G17+G12</f>
        <v>0</v>
      </c>
      <c r="H33" s="227"/>
    </row>
    <row r="34" spans="2:4" s="181" customFormat="1" ht="19.5" customHeight="1">
      <c r="B34" s="228" t="s">
        <v>160</v>
      </c>
      <c r="C34" s="228"/>
      <c r="D34" s="228"/>
    </row>
    <row r="36" ht="26.25" customHeight="1">
      <c r="A36" s="202"/>
    </row>
    <row r="37" ht="15">
      <c r="A37" s="202"/>
    </row>
    <row r="38" ht="15">
      <c r="A38" s="202"/>
    </row>
    <row r="70" spans="5:7" ht="15">
      <c r="E70" s="203"/>
      <c r="F70" s="203"/>
      <c r="G70" s="203"/>
    </row>
    <row r="71" spans="5:7" ht="15">
      <c r="E71" s="203"/>
      <c r="F71" s="203"/>
      <c r="G71" s="203"/>
    </row>
    <row r="72" spans="5:7" ht="15">
      <c r="E72" s="203"/>
      <c r="F72" s="203"/>
      <c r="G72" s="203"/>
    </row>
    <row r="73" spans="5:7" ht="15">
      <c r="E73" s="203"/>
      <c r="F73" s="203"/>
      <c r="G73" s="203"/>
    </row>
    <row r="74" spans="5:7" ht="15">
      <c r="E74" s="203"/>
      <c r="F74" s="203"/>
      <c r="G74" s="203"/>
    </row>
    <row r="75" spans="5:7" ht="15">
      <c r="E75" s="203"/>
      <c r="F75" s="203"/>
      <c r="G75" s="203"/>
    </row>
    <row r="76" spans="5:7" ht="15">
      <c r="E76" s="203"/>
      <c r="F76" s="203"/>
      <c r="G76" s="203"/>
    </row>
    <row r="77" spans="5:7" ht="15">
      <c r="E77" s="203"/>
      <c r="F77" s="203"/>
      <c r="G77" s="203"/>
    </row>
    <row r="78" spans="5:7" ht="15">
      <c r="E78" s="203"/>
      <c r="F78" s="203"/>
      <c r="G78" s="203"/>
    </row>
    <row r="79" spans="5:7" ht="15">
      <c r="E79" s="203"/>
      <c r="F79" s="203"/>
      <c r="G79" s="203"/>
    </row>
    <row r="80" spans="5:7" ht="15">
      <c r="E80" s="203"/>
      <c r="F80" s="203"/>
      <c r="G80" s="203"/>
    </row>
  </sheetData>
  <sheetProtection/>
  <mergeCells count="8">
    <mergeCell ref="A33:B33"/>
    <mergeCell ref="A2:H2"/>
    <mergeCell ref="A3:H3"/>
    <mergeCell ref="A6:B7"/>
    <mergeCell ref="C6:C7"/>
    <mergeCell ref="D6:D7"/>
    <mergeCell ref="E6:G6"/>
    <mergeCell ref="H6:H7"/>
  </mergeCells>
  <printOptions/>
  <pageMargins left="0.73" right="0.28" top="0.25" bottom="0.3" header="0.18" footer="0.17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7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179" customWidth="1"/>
    <col min="2" max="2" width="33.00390625" style="179" customWidth="1"/>
    <col min="3" max="7" width="13.421875" style="179" customWidth="1"/>
    <col min="8" max="8" width="42.8515625" style="179" customWidth="1"/>
    <col min="9" max="9" width="34.7109375" style="179" customWidth="1"/>
    <col min="10" max="16384" width="9.140625" style="179" customWidth="1"/>
  </cols>
  <sheetData>
    <row r="1" ht="11.25" customHeight="1">
      <c r="H1" s="22" t="s">
        <v>161</v>
      </c>
    </row>
    <row r="2" spans="1:9" ht="13.5" customHeight="1">
      <c r="A2" s="381" t="s">
        <v>59</v>
      </c>
      <c r="B2" s="381"/>
      <c r="C2" s="381"/>
      <c r="D2" s="381"/>
      <c r="E2" s="381"/>
      <c r="F2" s="381"/>
      <c r="G2" s="381"/>
      <c r="H2" s="381"/>
      <c r="I2" s="230"/>
    </row>
    <row r="3" spans="1:9" ht="12.75" customHeight="1">
      <c r="A3" s="382" t="s">
        <v>168</v>
      </c>
      <c r="B3" s="382"/>
      <c r="C3" s="382"/>
      <c r="D3" s="382"/>
      <c r="E3" s="382"/>
      <c r="F3" s="382"/>
      <c r="G3" s="382"/>
      <c r="H3" s="382"/>
      <c r="I3" s="231"/>
    </row>
    <row r="4" spans="1:9" ht="22.5" customHeight="1">
      <c r="A4" s="180" t="s">
        <v>170</v>
      </c>
      <c r="B4" s="180"/>
      <c r="C4" s="180"/>
      <c r="D4" s="180"/>
      <c r="E4" s="180"/>
      <c r="F4" s="180"/>
      <c r="G4" s="180"/>
      <c r="H4" s="180"/>
      <c r="I4" s="180"/>
    </row>
    <row r="5" spans="1:8" ht="16.5" customHeight="1">
      <c r="A5" s="248" t="s">
        <v>209</v>
      </c>
      <c r="B5" s="180"/>
      <c r="C5" s="180"/>
      <c r="D5" s="180"/>
      <c r="E5" s="180"/>
      <c r="F5" s="180"/>
      <c r="G5" s="180"/>
      <c r="H5" s="58" t="s">
        <v>110</v>
      </c>
    </row>
    <row r="6" spans="1:8" s="181" customFormat="1" ht="13.5" customHeight="1">
      <c r="A6" s="383" t="s">
        <v>138</v>
      </c>
      <c r="B6" s="384"/>
      <c r="C6" s="387" t="s">
        <v>218</v>
      </c>
      <c r="D6" s="389" t="s">
        <v>221</v>
      </c>
      <c r="E6" s="391" t="s">
        <v>210</v>
      </c>
      <c r="F6" s="392"/>
      <c r="G6" s="392"/>
      <c r="H6" s="393" t="s">
        <v>139</v>
      </c>
    </row>
    <row r="7" spans="1:8" s="181" customFormat="1" ht="13.5" customHeight="1">
      <c r="A7" s="385"/>
      <c r="B7" s="386"/>
      <c r="C7" s="388"/>
      <c r="D7" s="390"/>
      <c r="E7" s="182">
        <v>2017</v>
      </c>
      <c r="F7" s="182">
        <v>2018</v>
      </c>
      <c r="G7" s="182">
        <v>2019</v>
      </c>
      <c r="H7" s="394"/>
    </row>
    <row r="8" spans="1:8" s="181" customFormat="1" ht="15.75" customHeight="1">
      <c r="A8" s="206" t="s">
        <v>140</v>
      </c>
      <c r="B8" s="221" t="s">
        <v>158</v>
      </c>
      <c r="C8" s="208"/>
      <c r="D8" s="208"/>
      <c r="E8" s="209"/>
      <c r="F8" s="209"/>
      <c r="G8" s="209"/>
      <c r="H8" s="210"/>
    </row>
    <row r="9" spans="1:8" s="181" customFormat="1" ht="15.75" customHeight="1">
      <c r="A9" s="211"/>
      <c r="B9" s="212" t="s">
        <v>154</v>
      </c>
      <c r="C9" s="233"/>
      <c r="D9" s="233"/>
      <c r="E9" s="234"/>
      <c r="F9" s="234"/>
      <c r="G9" s="234"/>
      <c r="H9" s="213"/>
    </row>
    <row r="10" spans="1:8" s="181" customFormat="1" ht="15.75" customHeight="1">
      <c r="A10" s="211"/>
      <c r="B10" s="212" t="s">
        <v>155</v>
      </c>
      <c r="C10" s="233"/>
      <c r="D10" s="233"/>
      <c r="E10" s="234"/>
      <c r="F10" s="234"/>
      <c r="G10" s="234"/>
      <c r="H10" s="213"/>
    </row>
    <row r="11" spans="1:8" s="181" customFormat="1" ht="15.75" customHeight="1">
      <c r="A11" s="214"/>
      <c r="B11" s="215" t="s">
        <v>156</v>
      </c>
      <c r="C11" s="235"/>
      <c r="D11" s="235"/>
      <c r="E11" s="236"/>
      <c r="F11" s="236"/>
      <c r="G11" s="236"/>
      <c r="H11" s="216"/>
    </row>
    <row r="12" spans="1:8" s="220" customFormat="1" ht="15.75" customHeight="1">
      <c r="A12" s="217"/>
      <c r="B12" s="218" t="s">
        <v>157</v>
      </c>
      <c r="C12" s="237">
        <f>SUM(C9:C11)</f>
        <v>0</v>
      </c>
      <c r="D12" s="237">
        <f>SUM(D9:D11)</f>
        <v>0</v>
      </c>
      <c r="E12" s="237">
        <f>SUM(E9:E11)</f>
        <v>0</v>
      </c>
      <c r="F12" s="237">
        <f>SUM(F9:F11)</f>
        <v>0</v>
      </c>
      <c r="G12" s="237">
        <f>SUM(G9:G11)</f>
        <v>0</v>
      </c>
      <c r="H12" s="219"/>
    </row>
    <row r="13" spans="1:8" s="181" customFormat="1" ht="15.75" customHeight="1">
      <c r="A13" s="211">
        <v>2</v>
      </c>
      <c r="B13" s="224" t="s">
        <v>12</v>
      </c>
      <c r="C13" s="238"/>
      <c r="D13" s="238"/>
      <c r="E13" s="239"/>
      <c r="F13" s="239"/>
      <c r="G13" s="239"/>
      <c r="H13" s="222"/>
    </row>
    <row r="14" spans="1:8" s="181" customFormat="1" ht="15.75" customHeight="1">
      <c r="A14" s="211"/>
      <c r="B14" s="212" t="s">
        <v>154</v>
      </c>
      <c r="C14" s="240"/>
      <c r="D14" s="240"/>
      <c r="E14" s="241"/>
      <c r="F14" s="241"/>
      <c r="G14" s="241"/>
      <c r="H14" s="213"/>
    </row>
    <row r="15" spans="1:8" s="181" customFormat="1" ht="15.75" customHeight="1">
      <c r="A15" s="211"/>
      <c r="B15" s="212" t="s">
        <v>155</v>
      </c>
      <c r="C15" s="240"/>
      <c r="D15" s="240"/>
      <c r="E15" s="241"/>
      <c r="F15" s="241"/>
      <c r="G15" s="241"/>
      <c r="H15" s="213"/>
    </row>
    <row r="16" spans="1:8" s="181" customFormat="1" ht="15.75" customHeight="1">
      <c r="A16" s="214"/>
      <c r="B16" s="215" t="s">
        <v>156</v>
      </c>
      <c r="C16" s="242"/>
      <c r="D16" s="242"/>
      <c r="E16" s="243"/>
      <c r="F16" s="243"/>
      <c r="G16" s="243"/>
      <c r="H16" s="216"/>
    </row>
    <row r="17" spans="1:8" s="220" customFormat="1" ht="15.75" customHeight="1">
      <c r="A17" s="217"/>
      <c r="B17" s="218" t="s">
        <v>157</v>
      </c>
      <c r="C17" s="237">
        <f>SUM(C14:C16)</f>
        <v>0</v>
      </c>
      <c r="D17" s="237">
        <f>SUM(D14:D16)</f>
        <v>0</v>
      </c>
      <c r="E17" s="237">
        <f>SUM(E14:E16)</f>
        <v>0</v>
      </c>
      <c r="F17" s="237">
        <f>SUM(F14:F16)</f>
        <v>0</v>
      </c>
      <c r="G17" s="237">
        <f>SUM(G14:G16)</f>
        <v>0</v>
      </c>
      <c r="H17" s="219"/>
    </row>
    <row r="18" spans="1:8" s="181" customFormat="1" ht="15.75" customHeight="1">
      <c r="A18" s="223">
        <v>3</v>
      </c>
      <c r="B18" s="224" t="s">
        <v>61</v>
      </c>
      <c r="C18" s="244"/>
      <c r="D18" s="244"/>
      <c r="E18" s="245"/>
      <c r="F18" s="245"/>
      <c r="G18" s="245"/>
      <c r="H18" s="225"/>
    </row>
    <row r="19" spans="1:8" s="181" customFormat="1" ht="15.75" customHeight="1">
      <c r="A19" s="211"/>
      <c r="B19" s="212" t="s">
        <v>154</v>
      </c>
      <c r="C19" s="240"/>
      <c r="D19" s="240"/>
      <c r="E19" s="241"/>
      <c r="F19" s="241"/>
      <c r="G19" s="241"/>
      <c r="H19" s="213"/>
    </row>
    <row r="20" spans="1:8" s="181" customFormat="1" ht="15.75" customHeight="1">
      <c r="A20" s="211"/>
      <c r="B20" s="212" t="s">
        <v>155</v>
      </c>
      <c r="C20" s="240"/>
      <c r="D20" s="240"/>
      <c r="E20" s="241"/>
      <c r="F20" s="241"/>
      <c r="G20" s="241"/>
      <c r="H20" s="213"/>
    </row>
    <row r="21" spans="1:8" s="181" customFormat="1" ht="15.75" customHeight="1">
      <c r="A21" s="214"/>
      <c r="B21" s="215" t="s">
        <v>156</v>
      </c>
      <c r="C21" s="242"/>
      <c r="D21" s="242"/>
      <c r="E21" s="243"/>
      <c r="F21" s="243"/>
      <c r="G21" s="243"/>
      <c r="H21" s="216"/>
    </row>
    <row r="22" spans="1:8" s="220" customFormat="1" ht="15.75" customHeight="1">
      <c r="A22" s="217"/>
      <c r="B22" s="218" t="s">
        <v>157</v>
      </c>
      <c r="C22" s="237">
        <f>SUM(C19:C21)</f>
        <v>0</v>
      </c>
      <c r="D22" s="237">
        <f>SUM(D19:D21)</f>
        <v>0</v>
      </c>
      <c r="E22" s="237">
        <f>SUM(E19:E21)</f>
        <v>0</v>
      </c>
      <c r="F22" s="237">
        <f>SUM(F19:F21)</f>
        <v>0</v>
      </c>
      <c r="G22" s="237">
        <f>SUM(G19:G21)</f>
        <v>0</v>
      </c>
      <c r="H22" s="219"/>
    </row>
    <row r="23" spans="1:8" s="181" customFormat="1" ht="15.75" customHeight="1">
      <c r="A23" s="223">
        <v>4</v>
      </c>
      <c r="B23" s="224" t="s">
        <v>159</v>
      </c>
      <c r="C23" s="244"/>
      <c r="D23" s="244"/>
      <c r="E23" s="245"/>
      <c r="F23" s="245"/>
      <c r="G23" s="245"/>
      <c r="H23" s="225"/>
    </row>
    <row r="24" spans="1:8" s="181" customFormat="1" ht="15.75" customHeight="1">
      <c r="A24" s="211"/>
      <c r="B24" s="212" t="s">
        <v>154</v>
      </c>
      <c r="C24" s="240"/>
      <c r="D24" s="240"/>
      <c r="E24" s="241"/>
      <c r="F24" s="241"/>
      <c r="G24" s="241"/>
      <c r="H24" s="213"/>
    </row>
    <row r="25" spans="1:8" s="181" customFormat="1" ht="15.75" customHeight="1">
      <c r="A25" s="211"/>
      <c r="B25" s="212" t="s">
        <v>155</v>
      </c>
      <c r="C25" s="240"/>
      <c r="D25" s="240"/>
      <c r="E25" s="241"/>
      <c r="F25" s="241"/>
      <c r="G25" s="241"/>
      <c r="H25" s="213"/>
    </row>
    <row r="26" spans="1:8" s="181" customFormat="1" ht="15.75" customHeight="1">
      <c r="A26" s="214"/>
      <c r="B26" s="215" t="s">
        <v>156</v>
      </c>
      <c r="C26" s="242"/>
      <c r="D26" s="242"/>
      <c r="E26" s="243"/>
      <c r="F26" s="243"/>
      <c r="G26" s="243"/>
      <c r="H26" s="216"/>
    </row>
    <row r="27" spans="1:8" s="220" customFormat="1" ht="15.75" customHeight="1">
      <c r="A27" s="217"/>
      <c r="B27" s="218" t="s">
        <v>157</v>
      </c>
      <c r="C27" s="237">
        <f>SUM(C24:C26)</f>
        <v>0</v>
      </c>
      <c r="D27" s="237">
        <f>SUM(D24:D26)</f>
        <v>0</v>
      </c>
      <c r="E27" s="237">
        <f>SUM(E24:E26)</f>
        <v>0</v>
      </c>
      <c r="F27" s="237">
        <f>SUM(F24:F26)</f>
        <v>0</v>
      </c>
      <c r="G27" s="237">
        <f>SUM(G24:G26)</f>
        <v>0</v>
      </c>
      <c r="H27" s="219"/>
    </row>
    <row r="28" spans="1:8" s="181" customFormat="1" ht="15.75" customHeight="1">
      <c r="A28" s="211">
        <v>5</v>
      </c>
      <c r="B28" s="226" t="s">
        <v>62</v>
      </c>
      <c r="C28" s="241"/>
      <c r="D28" s="241"/>
      <c r="E28" s="241"/>
      <c r="F28" s="241"/>
      <c r="G28" s="241"/>
      <c r="H28" s="213"/>
    </row>
    <row r="29" spans="1:8" s="181" customFormat="1" ht="15.75" customHeight="1">
      <c r="A29" s="211"/>
      <c r="B29" s="212" t="s">
        <v>154</v>
      </c>
      <c r="C29" s="240"/>
      <c r="D29" s="240"/>
      <c r="E29" s="241"/>
      <c r="F29" s="241"/>
      <c r="G29" s="241"/>
      <c r="H29" s="213"/>
    </row>
    <row r="30" spans="1:8" s="181" customFormat="1" ht="15.75" customHeight="1">
      <c r="A30" s="211"/>
      <c r="B30" s="212" t="s">
        <v>155</v>
      </c>
      <c r="C30" s="240"/>
      <c r="D30" s="240"/>
      <c r="E30" s="241"/>
      <c r="F30" s="241"/>
      <c r="G30" s="241"/>
      <c r="H30" s="213"/>
    </row>
    <row r="31" spans="1:8" s="181" customFormat="1" ht="15.75" customHeight="1">
      <c r="A31" s="214"/>
      <c r="B31" s="215" t="s">
        <v>156</v>
      </c>
      <c r="C31" s="242"/>
      <c r="D31" s="242"/>
      <c r="E31" s="243"/>
      <c r="F31" s="243"/>
      <c r="G31" s="243"/>
      <c r="H31" s="216"/>
    </row>
    <row r="32" spans="1:8" s="220" customFormat="1" ht="15.75" customHeight="1">
      <c r="A32" s="217"/>
      <c r="B32" s="218" t="s">
        <v>157</v>
      </c>
      <c r="C32" s="237">
        <f>SUM(C29:C31)</f>
        <v>0</v>
      </c>
      <c r="D32" s="237">
        <f>SUM(D29:D31)</f>
        <v>0</v>
      </c>
      <c r="E32" s="237">
        <f>SUM(E29:E31)</f>
        <v>0</v>
      </c>
      <c r="F32" s="237">
        <f>SUM(F29:F31)</f>
        <v>0</v>
      </c>
      <c r="G32" s="237">
        <f>SUM(G29:G31)</f>
        <v>0</v>
      </c>
      <c r="H32" s="219"/>
    </row>
    <row r="33" spans="1:8" s="181" customFormat="1" ht="15.75" customHeight="1">
      <c r="A33" s="211">
        <v>6</v>
      </c>
      <c r="B33" s="226" t="s">
        <v>60</v>
      </c>
      <c r="C33" s="241"/>
      <c r="D33" s="241"/>
      <c r="E33" s="241"/>
      <c r="F33" s="241"/>
      <c r="G33" s="241"/>
      <c r="H33" s="213"/>
    </row>
    <row r="34" spans="1:8" s="181" customFormat="1" ht="15.75" customHeight="1">
      <c r="A34" s="211"/>
      <c r="B34" s="212" t="s">
        <v>154</v>
      </c>
      <c r="C34" s="240"/>
      <c r="D34" s="240"/>
      <c r="E34" s="241"/>
      <c r="F34" s="241"/>
      <c r="G34" s="241"/>
      <c r="H34" s="213"/>
    </row>
    <row r="35" spans="1:8" s="181" customFormat="1" ht="15.75" customHeight="1">
      <c r="A35" s="211"/>
      <c r="B35" s="212" t="s">
        <v>155</v>
      </c>
      <c r="C35" s="240"/>
      <c r="D35" s="240"/>
      <c r="E35" s="241"/>
      <c r="F35" s="241"/>
      <c r="G35" s="241"/>
      <c r="H35" s="213"/>
    </row>
    <row r="36" spans="1:8" s="181" customFormat="1" ht="15.75" customHeight="1">
      <c r="A36" s="214"/>
      <c r="B36" s="215" t="s">
        <v>156</v>
      </c>
      <c r="C36" s="242"/>
      <c r="D36" s="242"/>
      <c r="E36" s="243"/>
      <c r="F36" s="243"/>
      <c r="G36" s="243"/>
      <c r="H36" s="216"/>
    </row>
    <row r="37" spans="1:8" s="220" customFormat="1" ht="15.75" customHeight="1">
      <c r="A37" s="217"/>
      <c r="B37" s="218" t="s">
        <v>157</v>
      </c>
      <c r="C37" s="237">
        <f>SUM(C34:C36)</f>
        <v>0</v>
      </c>
      <c r="D37" s="237">
        <f>SUM(D34:D36)</f>
        <v>0</v>
      </c>
      <c r="E37" s="237">
        <f>SUM(E34:E36)</f>
        <v>0</v>
      </c>
      <c r="F37" s="237">
        <f>SUM(F34:F36)</f>
        <v>0</v>
      </c>
      <c r="G37" s="237">
        <f>SUM(G34:G36)</f>
        <v>0</v>
      </c>
      <c r="H37" s="219"/>
    </row>
    <row r="38" spans="1:8" s="181" customFormat="1" ht="15.75" customHeight="1">
      <c r="A38" s="379" t="s">
        <v>151</v>
      </c>
      <c r="B38" s="380"/>
      <c r="C38" s="246">
        <f>+C37+C27+C22+C17+C12+C32</f>
        <v>0</v>
      </c>
      <c r="D38" s="246">
        <f>+D37+D27+D22+D17+D12+D32</f>
        <v>0</v>
      </c>
      <c r="E38" s="246">
        <f>+E37+E27+E22+E17+E12+E32</f>
        <v>0</v>
      </c>
      <c r="F38" s="246">
        <f>+F37+F27+F22+F17+F12+F32</f>
        <v>0</v>
      </c>
      <c r="G38" s="246">
        <f>+G37+G27+G22+G17+G12+G32</f>
        <v>0</v>
      </c>
      <c r="H38" s="227"/>
    </row>
    <row r="39" spans="2:4" s="181" customFormat="1" ht="14.25" customHeight="1">
      <c r="B39" s="228" t="s">
        <v>160</v>
      </c>
      <c r="C39" s="228"/>
      <c r="D39" s="228"/>
    </row>
    <row r="63" spans="3:7" ht="15">
      <c r="C63" s="203"/>
      <c r="D63" s="203"/>
      <c r="E63" s="203"/>
      <c r="F63" s="203"/>
      <c r="G63" s="203"/>
    </row>
    <row r="64" spans="3:7" ht="15">
      <c r="C64" s="203"/>
      <c r="D64" s="203"/>
      <c r="E64" s="203"/>
      <c r="F64" s="203"/>
      <c r="G64" s="203"/>
    </row>
    <row r="65" spans="3:7" ht="15">
      <c r="C65" s="203"/>
      <c r="D65" s="203"/>
      <c r="E65" s="203"/>
      <c r="F65" s="203"/>
      <c r="G65" s="203"/>
    </row>
    <row r="66" spans="3:7" ht="15">
      <c r="C66" s="203"/>
      <c r="D66" s="203"/>
      <c r="E66" s="203"/>
      <c r="F66" s="203"/>
      <c r="G66" s="203"/>
    </row>
    <row r="67" spans="3:7" ht="15">
      <c r="C67" s="203"/>
      <c r="D67" s="203"/>
      <c r="E67" s="203"/>
      <c r="F67" s="203"/>
      <c r="G67" s="203"/>
    </row>
    <row r="68" spans="3:7" ht="15">
      <c r="C68" s="203"/>
      <c r="D68" s="203"/>
      <c r="E68" s="203"/>
      <c r="F68" s="203"/>
      <c r="G68" s="203"/>
    </row>
    <row r="69" spans="3:7" ht="15">
      <c r="C69" s="203"/>
      <c r="D69" s="203"/>
      <c r="E69" s="203"/>
      <c r="F69" s="203"/>
      <c r="G69" s="203"/>
    </row>
    <row r="70" spans="3:7" ht="15">
      <c r="C70" s="203"/>
      <c r="D70" s="203"/>
      <c r="E70" s="203"/>
      <c r="F70" s="203"/>
      <c r="G70" s="203"/>
    </row>
    <row r="71" spans="3:7" ht="15">
      <c r="C71" s="203"/>
      <c r="D71" s="203"/>
      <c r="E71" s="203"/>
      <c r="F71" s="203"/>
      <c r="G71" s="203"/>
    </row>
    <row r="72" spans="3:7" ht="15">
      <c r="C72" s="203"/>
      <c r="D72" s="203"/>
      <c r="E72" s="203"/>
      <c r="F72" s="203"/>
      <c r="G72" s="203"/>
    </row>
    <row r="73" spans="3:7" ht="15">
      <c r="C73" s="203"/>
      <c r="D73" s="203"/>
      <c r="E73" s="203"/>
      <c r="F73" s="203"/>
      <c r="G73" s="203"/>
    </row>
  </sheetData>
  <sheetProtection/>
  <mergeCells count="8">
    <mergeCell ref="A38:B38"/>
    <mergeCell ref="A2:H2"/>
    <mergeCell ref="A3:H3"/>
    <mergeCell ref="A6:B7"/>
    <mergeCell ref="C6:C7"/>
    <mergeCell ref="D6:D7"/>
    <mergeCell ref="E6:G6"/>
    <mergeCell ref="H6:H7"/>
  </mergeCells>
  <printOptions/>
  <pageMargins left="0.65" right="0.2" top="0.17" bottom="0.17" header="0.17" footer="0.17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79" customWidth="1"/>
    <col min="2" max="2" width="30.140625" style="179" customWidth="1"/>
    <col min="3" max="3" width="12.28125" style="179" customWidth="1"/>
    <col min="4" max="9" width="12.7109375" style="179" customWidth="1"/>
    <col min="10" max="10" width="35.57421875" style="179" customWidth="1"/>
    <col min="11" max="16384" width="9.140625" style="179" customWidth="1"/>
  </cols>
  <sheetData>
    <row r="1" ht="17.25" customHeight="1">
      <c r="J1" s="22" t="s">
        <v>162</v>
      </c>
    </row>
    <row r="2" spans="1:10" ht="19.5" customHeight="1">
      <c r="A2" s="396" t="s">
        <v>59</v>
      </c>
      <c r="B2" s="396"/>
      <c r="C2" s="396"/>
      <c r="D2" s="396"/>
      <c r="E2" s="396"/>
      <c r="F2" s="396"/>
      <c r="G2" s="396"/>
      <c r="H2" s="396"/>
      <c r="I2" s="396"/>
      <c r="J2" s="396"/>
    </row>
    <row r="3" spans="1:10" ht="19.5" customHeight="1">
      <c r="A3" s="382" t="s">
        <v>168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10" ht="15.75">
      <c r="A4" s="180" t="s">
        <v>170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8" customHeight="1">
      <c r="A5" s="180" t="s">
        <v>172</v>
      </c>
      <c r="J5" s="58" t="s">
        <v>110</v>
      </c>
    </row>
    <row r="6" spans="1:10" s="181" customFormat="1" ht="28.5" customHeight="1">
      <c r="A6" s="399" t="s">
        <v>138</v>
      </c>
      <c r="B6" s="400"/>
      <c r="C6" s="403" t="s">
        <v>163</v>
      </c>
      <c r="D6" s="403" t="s">
        <v>222</v>
      </c>
      <c r="E6" s="387" t="s">
        <v>218</v>
      </c>
      <c r="F6" s="389" t="s">
        <v>223</v>
      </c>
      <c r="G6" s="379" t="s">
        <v>210</v>
      </c>
      <c r="H6" s="380"/>
      <c r="I6" s="395"/>
      <c r="J6" s="393" t="s">
        <v>139</v>
      </c>
    </row>
    <row r="7" spans="1:10" s="181" customFormat="1" ht="28.5" customHeight="1">
      <c r="A7" s="401"/>
      <c r="B7" s="402"/>
      <c r="C7" s="404"/>
      <c r="D7" s="404"/>
      <c r="E7" s="388"/>
      <c r="F7" s="390"/>
      <c r="G7" s="232">
        <v>2017</v>
      </c>
      <c r="H7" s="232">
        <v>2018</v>
      </c>
      <c r="I7" s="232">
        <v>2019</v>
      </c>
      <c r="J7" s="394"/>
    </row>
    <row r="8" spans="1:10" ht="30" customHeight="1">
      <c r="A8" s="183" t="s">
        <v>140</v>
      </c>
      <c r="B8" s="184"/>
      <c r="C8" s="185"/>
      <c r="D8" s="185"/>
      <c r="E8" s="185"/>
      <c r="F8" s="185"/>
      <c r="G8" s="185"/>
      <c r="H8" s="185"/>
      <c r="I8" s="185"/>
      <c r="J8" s="186"/>
    </row>
    <row r="9" spans="1:10" ht="30" customHeight="1">
      <c r="A9" s="187" t="s">
        <v>141</v>
      </c>
      <c r="B9" s="188"/>
      <c r="C9" s="189"/>
      <c r="D9" s="189"/>
      <c r="E9" s="189"/>
      <c r="F9" s="189"/>
      <c r="G9" s="189"/>
      <c r="H9" s="189"/>
      <c r="I9" s="189"/>
      <c r="J9" s="190"/>
    </row>
    <row r="10" spans="1:10" ht="30" customHeight="1">
      <c r="A10" s="187" t="s">
        <v>142</v>
      </c>
      <c r="B10" s="188"/>
      <c r="C10" s="189"/>
      <c r="D10" s="189"/>
      <c r="E10" s="189"/>
      <c r="F10" s="189"/>
      <c r="G10" s="189"/>
      <c r="H10" s="189"/>
      <c r="I10" s="189"/>
      <c r="J10" s="190"/>
    </row>
    <row r="11" spans="1:10" ht="30" customHeight="1">
      <c r="A11" s="187" t="s">
        <v>143</v>
      </c>
      <c r="B11" s="188"/>
      <c r="C11" s="189"/>
      <c r="D11" s="189"/>
      <c r="E11" s="189"/>
      <c r="F11" s="189"/>
      <c r="G11" s="189"/>
      <c r="H11" s="189"/>
      <c r="I11" s="189"/>
      <c r="J11" s="190"/>
    </row>
    <row r="12" spans="1:10" ht="30" customHeight="1">
      <c r="A12" s="187" t="s">
        <v>144</v>
      </c>
      <c r="B12" s="188"/>
      <c r="C12" s="189"/>
      <c r="D12" s="189"/>
      <c r="E12" s="189"/>
      <c r="F12" s="189"/>
      <c r="G12" s="189"/>
      <c r="H12" s="189"/>
      <c r="I12" s="189"/>
      <c r="J12" s="190"/>
    </row>
    <row r="13" spans="1:10" ht="30" customHeight="1">
      <c r="A13" s="187" t="s">
        <v>145</v>
      </c>
      <c r="B13" s="188"/>
      <c r="C13" s="189"/>
      <c r="D13" s="189"/>
      <c r="E13" s="189"/>
      <c r="F13" s="189"/>
      <c r="G13" s="189"/>
      <c r="H13" s="189"/>
      <c r="I13" s="189"/>
      <c r="J13" s="190"/>
    </row>
    <row r="14" spans="1:10" ht="30" customHeight="1">
      <c r="A14" s="191" t="s">
        <v>146</v>
      </c>
      <c r="B14" s="192"/>
      <c r="C14" s="193"/>
      <c r="D14" s="193"/>
      <c r="E14" s="193"/>
      <c r="F14" s="193"/>
      <c r="G14" s="193"/>
      <c r="H14" s="193"/>
      <c r="I14" s="193"/>
      <c r="J14" s="194"/>
    </row>
    <row r="15" spans="1:10" ht="30" customHeight="1">
      <c r="A15" s="195" t="s">
        <v>147</v>
      </c>
      <c r="B15" s="205"/>
      <c r="C15" s="196"/>
      <c r="D15" s="196"/>
      <c r="E15" s="196"/>
      <c r="F15" s="196"/>
      <c r="G15" s="196"/>
      <c r="H15" s="196"/>
      <c r="I15" s="196"/>
      <c r="J15" s="196"/>
    </row>
    <row r="16" spans="1:10" ht="30" customHeight="1">
      <c r="A16" s="195" t="s">
        <v>148</v>
      </c>
      <c r="B16" s="205"/>
      <c r="C16" s="196"/>
      <c r="D16" s="196"/>
      <c r="E16" s="196"/>
      <c r="F16" s="196"/>
      <c r="G16" s="196"/>
      <c r="H16" s="196"/>
      <c r="I16" s="196"/>
      <c r="J16" s="196"/>
    </row>
    <row r="17" spans="1:10" ht="30" customHeight="1">
      <c r="A17" s="195" t="s">
        <v>149</v>
      </c>
      <c r="B17" s="205"/>
      <c r="C17" s="196"/>
      <c r="D17" s="196"/>
      <c r="E17" s="196"/>
      <c r="F17" s="196"/>
      <c r="G17" s="196"/>
      <c r="H17" s="196"/>
      <c r="I17" s="196"/>
      <c r="J17" s="196"/>
    </row>
    <row r="18" spans="1:10" ht="30" customHeight="1">
      <c r="A18" s="197" t="s">
        <v>150</v>
      </c>
      <c r="B18" s="205"/>
      <c r="C18" s="196"/>
      <c r="D18" s="196"/>
      <c r="E18" s="196"/>
      <c r="F18" s="196"/>
      <c r="G18" s="196"/>
      <c r="H18" s="196"/>
      <c r="I18" s="196"/>
      <c r="J18" s="196"/>
    </row>
    <row r="19" spans="1:10" ht="30" customHeight="1">
      <c r="A19" s="198" t="s">
        <v>150</v>
      </c>
      <c r="B19" s="229"/>
      <c r="C19" s="199"/>
      <c r="D19" s="199"/>
      <c r="E19" s="199"/>
      <c r="F19" s="199"/>
      <c r="G19" s="199"/>
      <c r="H19" s="199"/>
      <c r="I19" s="199"/>
      <c r="J19" s="199"/>
    </row>
    <row r="20" spans="1:10" ht="24.75" customHeight="1">
      <c r="A20" s="397" t="s">
        <v>151</v>
      </c>
      <c r="B20" s="398"/>
      <c r="C20" s="247">
        <f aca="true" t="shared" si="0" ref="C20:I20">SUM(C8:C19)</f>
        <v>0</v>
      </c>
      <c r="D20" s="247">
        <f t="shared" si="0"/>
        <v>0</v>
      </c>
      <c r="E20" s="247">
        <f t="shared" si="0"/>
        <v>0</v>
      </c>
      <c r="F20" s="247">
        <f t="shared" si="0"/>
        <v>0</v>
      </c>
      <c r="G20" s="247">
        <f t="shared" si="0"/>
        <v>0</v>
      </c>
      <c r="H20" s="247">
        <f t="shared" si="0"/>
        <v>0</v>
      </c>
      <c r="I20" s="247">
        <f t="shared" si="0"/>
        <v>0</v>
      </c>
      <c r="J20" s="200"/>
    </row>
    <row r="21" ht="27.75" customHeight="1">
      <c r="B21" s="201" t="s">
        <v>152</v>
      </c>
    </row>
    <row r="23" ht="26.25" customHeight="1">
      <c r="A23" s="202"/>
    </row>
    <row r="24" ht="15">
      <c r="A24" s="202"/>
    </row>
    <row r="25" ht="15">
      <c r="A25" s="202"/>
    </row>
    <row r="57" spans="4:9" ht="15">
      <c r="D57" s="203">
        <v>180000</v>
      </c>
      <c r="E57" s="203"/>
      <c r="F57" s="203"/>
      <c r="G57" s="203"/>
      <c r="H57" s="203"/>
      <c r="I57" s="203"/>
    </row>
    <row r="58" spans="4:9" ht="15">
      <c r="D58" s="203">
        <v>230000</v>
      </c>
      <c r="E58" s="203"/>
      <c r="F58" s="203"/>
      <c r="G58" s="203"/>
      <c r="H58" s="203"/>
      <c r="I58" s="203"/>
    </row>
    <row r="59" spans="4:9" ht="15">
      <c r="D59" s="203">
        <v>300000</v>
      </c>
      <c r="E59" s="203"/>
      <c r="F59" s="203"/>
      <c r="G59" s="203"/>
      <c r="H59" s="203"/>
      <c r="I59" s="203"/>
    </row>
    <row r="60" spans="4:9" ht="15">
      <c r="D60" s="203">
        <f>+D57+D58+D59</f>
        <v>710000</v>
      </c>
      <c r="E60" s="203"/>
      <c r="F60" s="203"/>
      <c r="G60" s="203"/>
      <c r="H60" s="203"/>
      <c r="I60" s="203"/>
    </row>
    <row r="61" spans="4:9" ht="15">
      <c r="D61" s="203"/>
      <c r="E61" s="203"/>
      <c r="F61" s="203"/>
      <c r="G61" s="203"/>
      <c r="H61" s="203"/>
      <c r="I61" s="203"/>
    </row>
    <row r="62" spans="4:9" ht="15">
      <c r="D62" s="203"/>
      <c r="E62" s="203"/>
      <c r="F62" s="203"/>
      <c r="G62" s="203"/>
      <c r="H62" s="203"/>
      <c r="I62" s="203"/>
    </row>
    <row r="63" spans="4:9" ht="15">
      <c r="D63" s="203"/>
      <c r="E63" s="203"/>
      <c r="F63" s="203"/>
      <c r="G63" s="203"/>
      <c r="H63" s="203"/>
      <c r="I63" s="203"/>
    </row>
    <row r="64" spans="4:9" ht="15">
      <c r="D64" s="203"/>
      <c r="E64" s="203"/>
      <c r="F64" s="203"/>
      <c r="G64" s="203"/>
      <c r="H64" s="203"/>
      <c r="I64" s="203"/>
    </row>
    <row r="65" spans="4:9" ht="15">
      <c r="D65" s="203"/>
      <c r="E65" s="203"/>
      <c r="F65" s="203"/>
      <c r="G65" s="203"/>
      <c r="H65" s="203"/>
      <c r="I65" s="203"/>
    </row>
    <row r="66" spans="4:9" ht="15">
      <c r="D66" s="203"/>
      <c r="E66" s="203"/>
      <c r="F66" s="203"/>
      <c r="G66" s="203"/>
      <c r="H66" s="203"/>
      <c r="I66" s="203"/>
    </row>
    <row r="67" spans="4:9" ht="15">
      <c r="D67" s="203"/>
      <c r="E67" s="203"/>
      <c r="F67" s="203"/>
      <c r="G67" s="203"/>
      <c r="H67" s="203"/>
      <c r="I67" s="203"/>
    </row>
  </sheetData>
  <sheetProtection/>
  <mergeCells count="10">
    <mergeCell ref="J6:J7"/>
    <mergeCell ref="G6:I6"/>
    <mergeCell ref="A2:J2"/>
    <mergeCell ref="A3:J3"/>
    <mergeCell ref="A20:B20"/>
    <mergeCell ref="A6:B7"/>
    <mergeCell ref="C6:C7"/>
    <mergeCell ref="D6:D7"/>
    <mergeCell ref="E6:E7"/>
    <mergeCell ref="F6:F7"/>
  </mergeCells>
  <printOptions/>
  <pageMargins left="0.51" right="0.26" top="0.38" bottom="0.75" header="0.17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6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140625" style="179" customWidth="1"/>
    <col min="2" max="2" width="36.421875" style="179" customWidth="1"/>
    <col min="3" max="6" width="12.8515625" style="179" customWidth="1"/>
    <col min="7" max="7" width="38.57421875" style="179" customWidth="1"/>
    <col min="8" max="16384" width="9.140625" style="179" customWidth="1"/>
  </cols>
  <sheetData>
    <row r="1" ht="14.25" customHeight="1">
      <c r="G1" s="22" t="s">
        <v>164</v>
      </c>
    </row>
    <row r="2" spans="1:7" ht="14.25" customHeight="1">
      <c r="A2" s="396" t="s">
        <v>59</v>
      </c>
      <c r="B2" s="396"/>
      <c r="C2" s="396"/>
      <c r="D2" s="396"/>
      <c r="E2" s="396"/>
      <c r="F2" s="396"/>
      <c r="G2" s="396"/>
    </row>
    <row r="3" spans="1:7" ht="14.25" customHeight="1">
      <c r="A3" s="382" t="s">
        <v>168</v>
      </c>
      <c r="B3" s="382"/>
      <c r="C3" s="382"/>
      <c r="D3" s="382"/>
      <c r="E3" s="382"/>
      <c r="F3" s="382"/>
      <c r="G3" s="382"/>
    </row>
    <row r="4" spans="1:7" ht="14.25" customHeight="1">
      <c r="A4" s="180" t="s">
        <v>170</v>
      </c>
      <c r="B4" s="180"/>
      <c r="C4" s="180"/>
      <c r="D4" s="180"/>
      <c r="E4" s="180"/>
      <c r="F4" s="180"/>
      <c r="G4" s="180"/>
    </row>
    <row r="5" spans="1:7" ht="18" customHeight="1">
      <c r="A5" s="180" t="s">
        <v>173</v>
      </c>
      <c r="G5" s="58" t="s">
        <v>110</v>
      </c>
    </row>
    <row r="6" spans="1:7" s="181" customFormat="1" ht="21" customHeight="1">
      <c r="A6" s="383" t="s">
        <v>138</v>
      </c>
      <c r="B6" s="384"/>
      <c r="C6" s="407" t="s">
        <v>163</v>
      </c>
      <c r="D6" s="391" t="s">
        <v>210</v>
      </c>
      <c r="E6" s="392"/>
      <c r="F6" s="392"/>
      <c r="G6" s="393" t="s">
        <v>139</v>
      </c>
    </row>
    <row r="7" spans="1:7" s="181" customFormat="1" ht="32.25" customHeight="1">
      <c r="A7" s="405"/>
      <c r="B7" s="406"/>
      <c r="C7" s="408"/>
      <c r="D7" s="204">
        <v>2017</v>
      </c>
      <c r="E7" s="204">
        <v>2018</v>
      </c>
      <c r="F7" s="204">
        <v>2019</v>
      </c>
      <c r="G7" s="409"/>
    </row>
    <row r="8" spans="1:7" ht="30" customHeight="1">
      <c r="A8" s="183" t="s">
        <v>140</v>
      </c>
      <c r="B8" s="184"/>
      <c r="C8" s="185"/>
      <c r="D8" s="185"/>
      <c r="E8" s="185"/>
      <c r="F8" s="185"/>
      <c r="G8" s="186"/>
    </row>
    <row r="9" spans="1:7" ht="30" customHeight="1">
      <c r="A9" s="187" t="s">
        <v>141</v>
      </c>
      <c r="B9" s="188"/>
      <c r="C9" s="189"/>
      <c r="D9" s="189"/>
      <c r="E9" s="189"/>
      <c r="F9" s="189"/>
      <c r="G9" s="190"/>
    </row>
    <row r="10" spans="1:7" ht="30" customHeight="1">
      <c r="A10" s="187" t="s">
        <v>142</v>
      </c>
      <c r="B10" s="188"/>
      <c r="C10" s="189"/>
      <c r="D10" s="189"/>
      <c r="E10" s="189"/>
      <c r="F10" s="189"/>
      <c r="G10" s="190"/>
    </row>
    <row r="11" spans="1:7" ht="30" customHeight="1">
      <c r="A11" s="187" t="s">
        <v>143</v>
      </c>
      <c r="B11" s="188"/>
      <c r="C11" s="189"/>
      <c r="D11" s="189"/>
      <c r="E11" s="189"/>
      <c r="F11" s="189"/>
      <c r="G11" s="190"/>
    </row>
    <row r="12" spans="1:7" ht="30" customHeight="1">
      <c r="A12" s="187" t="s">
        <v>144</v>
      </c>
      <c r="B12" s="188"/>
      <c r="C12" s="189"/>
      <c r="D12" s="189"/>
      <c r="E12" s="189"/>
      <c r="F12" s="189"/>
      <c r="G12" s="190"/>
    </row>
    <row r="13" spans="1:7" ht="30" customHeight="1">
      <c r="A13" s="187" t="s">
        <v>145</v>
      </c>
      <c r="B13" s="188"/>
      <c r="C13" s="189"/>
      <c r="D13" s="189"/>
      <c r="E13" s="189"/>
      <c r="F13" s="189"/>
      <c r="G13" s="190"/>
    </row>
    <row r="14" spans="1:7" ht="30" customHeight="1">
      <c r="A14" s="191" t="s">
        <v>146</v>
      </c>
      <c r="B14" s="192"/>
      <c r="C14" s="193"/>
      <c r="D14" s="193"/>
      <c r="E14" s="193"/>
      <c r="F14" s="193"/>
      <c r="G14" s="194"/>
    </row>
    <row r="15" spans="1:7" ht="30" customHeight="1">
      <c r="A15" s="195" t="s">
        <v>147</v>
      </c>
      <c r="B15" s="205"/>
      <c r="C15" s="196"/>
      <c r="D15" s="196"/>
      <c r="E15" s="196"/>
      <c r="F15" s="196"/>
      <c r="G15" s="196"/>
    </row>
    <row r="16" spans="1:7" ht="30" customHeight="1">
      <c r="A16" s="195" t="s">
        <v>148</v>
      </c>
      <c r="B16" s="205"/>
      <c r="C16" s="196"/>
      <c r="D16" s="196"/>
      <c r="E16" s="196"/>
      <c r="F16" s="196"/>
      <c r="G16" s="196"/>
    </row>
    <row r="17" spans="1:7" ht="30" customHeight="1">
      <c r="A17" s="195" t="s">
        <v>149</v>
      </c>
      <c r="B17" s="205"/>
      <c r="C17" s="196"/>
      <c r="D17" s="196"/>
      <c r="E17" s="196"/>
      <c r="F17" s="196"/>
      <c r="G17" s="196"/>
    </row>
    <row r="18" spans="1:7" ht="30" customHeight="1">
      <c r="A18" s="197" t="s">
        <v>150</v>
      </c>
      <c r="B18" s="205"/>
      <c r="C18" s="196"/>
      <c r="D18" s="196"/>
      <c r="E18" s="196"/>
      <c r="F18" s="196"/>
      <c r="G18" s="196"/>
    </row>
    <row r="19" spans="1:7" ht="30" customHeight="1">
      <c r="A19" s="198" t="s">
        <v>150</v>
      </c>
      <c r="B19" s="229"/>
      <c r="C19" s="199"/>
      <c r="D19" s="199"/>
      <c r="E19" s="199"/>
      <c r="F19" s="199"/>
      <c r="G19" s="199"/>
    </row>
    <row r="20" spans="1:7" ht="24.75" customHeight="1">
      <c r="A20" s="397" t="s">
        <v>151</v>
      </c>
      <c r="B20" s="398"/>
      <c r="C20" s="247">
        <f>SUM(C8:C19)</f>
        <v>0</v>
      </c>
      <c r="D20" s="247">
        <f>SUM(D8:D19)</f>
        <v>0</v>
      </c>
      <c r="E20" s="247">
        <f>SUM(E8:E19)</f>
        <v>0</v>
      </c>
      <c r="F20" s="247">
        <f>SUM(F8:F19)</f>
        <v>0</v>
      </c>
      <c r="G20" s="200"/>
    </row>
    <row r="21" ht="20.25" customHeight="1">
      <c r="B21" s="201" t="s">
        <v>152</v>
      </c>
    </row>
    <row r="23" ht="26.25" customHeight="1">
      <c r="A23" s="202"/>
    </row>
    <row r="24" ht="15">
      <c r="A24" s="202"/>
    </row>
    <row r="25" ht="15">
      <c r="A25" s="202"/>
    </row>
    <row r="57" spans="4:6" ht="15">
      <c r="D57" s="203"/>
      <c r="E57" s="203"/>
      <c r="F57" s="203"/>
    </row>
    <row r="58" spans="4:6" ht="15">
      <c r="D58" s="203"/>
      <c r="E58" s="203"/>
      <c r="F58" s="203"/>
    </row>
    <row r="59" spans="4:6" ht="15">
      <c r="D59" s="203"/>
      <c r="E59" s="203"/>
      <c r="F59" s="203"/>
    </row>
    <row r="60" spans="4:6" ht="15">
      <c r="D60" s="203"/>
      <c r="E60" s="203"/>
      <c r="F60" s="203"/>
    </row>
    <row r="61" spans="4:6" ht="15">
      <c r="D61" s="203"/>
      <c r="E61" s="203"/>
      <c r="F61" s="203"/>
    </row>
    <row r="62" spans="4:6" ht="15">
      <c r="D62" s="203"/>
      <c r="E62" s="203"/>
      <c r="F62" s="203"/>
    </row>
    <row r="63" spans="4:6" ht="15">
      <c r="D63" s="203"/>
      <c r="E63" s="203"/>
      <c r="F63" s="203"/>
    </row>
    <row r="64" spans="4:6" ht="15">
      <c r="D64" s="203"/>
      <c r="E64" s="203"/>
      <c r="F64" s="203"/>
    </row>
    <row r="65" spans="4:6" ht="15">
      <c r="D65" s="203"/>
      <c r="E65" s="203"/>
      <c r="F65" s="203"/>
    </row>
    <row r="66" spans="4:6" ht="15">
      <c r="D66" s="203"/>
      <c r="E66" s="203"/>
      <c r="F66" s="203"/>
    </row>
    <row r="67" spans="4:6" ht="15">
      <c r="D67" s="203"/>
      <c r="E67" s="203"/>
      <c r="F67" s="203"/>
    </row>
  </sheetData>
  <sheetProtection/>
  <mergeCells count="7">
    <mergeCell ref="A20:B20"/>
    <mergeCell ref="A2:G2"/>
    <mergeCell ref="A3:G3"/>
    <mergeCell ref="A6:B7"/>
    <mergeCell ref="C6:C7"/>
    <mergeCell ref="D6:F6"/>
    <mergeCell ref="G6:G7"/>
  </mergeCells>
  <printOptions/>
  <pageMargins left="0.83" right="0.31" top="0.53" bottom="0.3" header="0.17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6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140625" style="179" customWidth="1"/>
    <col min="2" max="2" width="48.57421875" style="179" customWidth="1"/>
    <col min="3" max="5" width="14.140625" style="179" customWidth="1"/>
    <col min="6" max="6" width="34.8515625" style="179" customWidth="1"/>
    <col min="7" max="16384" width="9.140625" style="179" customWidth="1"/>
  </cols>
  <sheetData>
    <row r="1" ht="14.25" customHeight="1">
      <c r="F1" s="22" t="s">
        <v>165</v>
      </c>
    </row>
    <row r="2" spans="1:6" ht="14.25" customHeight="1">
      <c r="A2" s="396" t="s">
        <v>59</v>
      </c>
      <c r="B2" s="396"/>
      <c r="C2" s="396"/>
      <c r="D2" s="396"/>
      <c r="E2" s="396"/>
      <c r="F2" s="396"/>
    </row>
    <row r="3" spans="1:6" ht="14.25" customHeight="1">
      <c r="A3" s="382" t="s">
        <v>168</v>
      </c>
      <c r="B3" s="382"/>
      <c r="C3" s="382"/>
      <c r="D3" s="382"/>
      <c r="E3" s="382"/>
      <c r="F3" s="382"/>
    </row>
    <row r="4" spans="1:6" ht="14.25" customHeight="1">
      <c r="A4" s="180" t="s">
        <v>170</v>
      </c>
      <c r="B4" s="180"/>
      <c r="C4" s="180"/>
      <c r="D4" s="180"/>
      <c r="E4" s="180"/>
      <c r="F4" s="180"/>
    </row>
    <row r="5" spans="1:6" ht="18" customHeight="1">
      <c r="A5" s="180" t="s">
        <v>369</v>
      </c>
      <c r="F5" s="58" t="s">
        <v>110</v>
      </c>
    </row>
    <row r="6" spans="1:6" s="181" customFormat="1" ht="21" customHeight="1">
      <c r="A6" s="383" t="s">
        <v>138</v>
      </c>
      <c r="B6" s="384"/>
      <c r="C6" s="391" t="s">
        <v>210</v>
      </c>
      <c r="D6" s="392"/>
      <c r="E6" s="392"/>
      <c r="F6" s="393" t="s">
        <v>139</v>
      </c>
    </row>
    <row r="7" spans="1:6" s="181" customFormat="1" ht="32.25" customHeight="1">
      <c r="A7" s="405"/>
      <c r="B7" s="406"/>
      <c r="C7" s="291">
        <v>2017</v>
      </c>
      <c r="D7" s="291">
        <v>2018</v>
      </c>
      <c r="E7" s="291">
        <v>2019</v>
      </c>
      <c r="F7" s="409"/>
    </row>
    <row r="8" spans="1:6" ht="30" customHeight="1">
      <c r="A8" s="183" t="s">
        <v>140</v>
      </c>
      <c r="B8" s="358"/>
      <c r="C8" s="185"/>
      <c r="D8" s="185"/>
      <c r="E8" s="185"/>
      <c r="F8" s="186"/>
    </row>
    <row r="9" spans="1:6" ht="30" customHeight="1">
      <c r="A9" s="187" t="s">
        <v>141</v>
      </c>
      <c r="B9" s="293"/>
      <c r="C9" s="189"/>
      <c r="D9" s="189"/>
      <c r="E9" s="189"/>
      <c r="F9" s="190"/>
    </row>
    <row r="10" spans="1:6" ht="30" customHeight="1">
      <c r="A10" s="187" t="s">
        <v>142</v>
      </c>
      <c r="B10" s="293"/>
      <c r="C10" s="189"/>
      <c r="D10" s="189"/>
      <c r="E10" s="189"/>
      <c r="F10" s="190"/>
    </row>
    <row r="11" spans="1:6" ht="30" customHeight="1">
      <c r="A11" s="187" t="s">
        <v>143</v>
      </c>
      <c r="B11" s="293"/>
      <c r="C11" s="189"/>
      <c r="D11" s="189"/>
      <c r="E11" s="189"/>
      <c r="F11" s="190"/>
    </row>
    <row r="12" spans="1:6" ht="30" customHeight="1">
      <c r="A12" s="187" t="s">
        <v>144</v>
      </c>
      <c r="B12" s="359"/>
      <c r="C12" s="189"/>
      <c r="D12" s="189"/>
      <c r="E12" s="189"/>
      <c r="F12" s="190"/>
    </row>
    <row r="13" spans="1:6" ht="30" customHeight="1">
      <c r="A13" s="187" t="s">
        <v>145</v>
      </c>
      <c r="B13" s="359"/>
      <c r="C13" s="189"/>
      <c r="D13" s="189"/>
      <c r="E13" s="189"/>
      <c r="F13" s="190"/>
    </row>
    <row r="14" spans="1:6" ht="30" customHeight="1">
      <c r="A14" s="187" t="s">
        <v>146</v>
      </c>
      <c r="B14" s="359"/>
      <c r="C14" s="189"/>
      <c r="D14" s="189"/>
      <c r="E14" s="193"/>
      <c r="F14" s="194"/>
    </row>
    <row r="15" spans="1:6" ht="30" customHeight="1">
      <c r="A15" s="294" t="s">
        <v>147</v>
      </c>
      <c r="B15" s="296"/>
      <c r="C15" s="295"/>
      <c r="D15" s="295"/>
      <c r="E15" s="196"/>
      <c r="F15" s="196"/>
    </row>
    <row r="16" spans="1:6" ht="30" customHeight="1">
      <c r="A16" s="195" t="s">
        <v>148</v>
      </c>
      <c r="B16" s="360"/>
      <c r="C16" s="196"/>
      <c r="D16" s="196"/>
      <c r="E16" s="196"/>
      <c r="F16" s="196"/>
    </row>
    <row r="17" spans="1:6" ht="30" customHeight="1">
      <c r="A17" s="195" t="s">
        <v>149</v>
      </c>
      <c r="B17" s="360"/>
      <c r="C17" s="196"/>
      <c r="D17" s="196"/>
      <c r="E17" s="196"/>
      <c r="F17" s="196"/>
    </row>
    <row r="18" spans="1:6" ht="24.75" customHeight="1">
      <c r="A18" s="397" t="s">
        <v>151</v>
      </c>
      <c r="B18" s="398"/>
      <c r="C18" s="247">
        <f>SUM(C8:C17)</f>
        <v>0</v>
      </c>
      <c r="D18" s="247">
        <f>SUM(D8:D17)</f>
        <v>0</v>
      </c>
      <c r="E18" s="247">
        <f>SUM(E8:E17)</f>
        <v>0</v>
      </c>
      <c r="F18" s="200"/>
    </row>
    <row r="19" ht="20.25" customHeight="1">
      <c r="B19" s="201" t="s">
        <v>152</v>
      </c>
    </row>
    <row r="21" ht="26.25" customHeight="1">
      <c r="A21" s="202"/>
    </row>
    <row r="22" ht="15">
      <c r="A22" s="202"/>
    </row>
    <row r="23" ht="15">
      <c r="A23" s="202"/>
    </row>
    <row r="55" spans="3:5" ht="15">
      <c r="C55" s="203"/>
      <c r="D55" s="203"/>
      <c r="E55" s="203"/>
    </row>
    <row r="56" spans="3:5" ht="15">
      <c r="C56" s="203"/>
      <c r="D56" s="203"/>
      <c r="E56" s="203"/>
    </row>
    <row r="57" spans="3:5" ht="15">
      <c r="C57" s="203"/>
      <c r="D57" s="203"/>
      <c r="E57" s="203"/>
    </row>
    <row r="58" spans="3:5" ht="15">
      <c r="C58" s="203"/>
      <c r="D58" s="203"/>
      <c r="E58" s="203"/>
    </row>
    <row r="59" spans="3:5" ht="15">
      <c r="C59" s="203"/>
      <c r="D59" s="203"/>
      <c r="E59" s="203"/>
    </row>
    <row r="60" spans="3:5" ht="15">
      <c r="C60" s="203"/>
      <c r="D60" s="203"/>
      <c r="E60" s="203"/>
    </row>
    <row r="61" spans="3:5" ht="15">
      <c r="C61" s="203"/>
      <c r="D61" s="203"/>
      <c r="E61" s="203"/>
    </row>
    <row r="62" spans="3:5" ht="15">
      <c r="C62" s="203"/>
      <c r="D62" s="203"/>
      <c r="E62" s="203"/>
    </row>
    <row r="63" spans="3:5" ht="15">
      <c r="C63" s="203"/>
      <c r="D63" s="203"/>
      <c r="E63" s="203"/>
    </row>
    <row r="64" spans="3:5" ht="15">
      <c r="C64" s="203"/>
      <c r="D64" s="203"/>
      <c r="E64" s="203"/>
    </row>
    <row r="65" spans="3:5" ht="15">
      <c r="C65" s="203"/>
      <c r="D65" s="203"/>
      <c r="E65" s="203"/>
    </row>
  </sheetData>
  <sheetProtection/>
  <mergeCells count="6">
    <mergeCell ref="A18:B18"/>
    <mergeCell ref="A2:F2"/>
    <mergeCell ref="A3:F3"/>
    <mergeCell ref="A6:B7"/>
    <mergeCell ref="C6:E6"/>
    <mergeCell ref="F6:F7"/>
  </mergeCells>
  <printOptions/>
  <pageMargins left="0.7" right="0.39" top="0.39" bottom="0.44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6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140625" style="179" customWidth="1"/>
    <col min="2" max="2" width="44.57421875" style="179" customWidth="1"/>
    <col min="3" max="5" width="14.140625" style="179" customWidth="1"/>
    <col min="6" max="6" width="41.8515625" style="179" customWidth="1"/>
    <col min="7" max="16384" width="9.140625" style="179" customWidth="1"/>
  </cols>
  <sheetData>
    <row r="1" ht="14.25" customHeight="1">
      <c r="F1" s="22" t="s">
        <v>166</v>
      </c>
    </row>
    <row r="2" spans="1:6" ht="14.25" customHeight="1">
      <c r="A2" s="396" t="s">
        <v>59</v>
      </c>
      <c r="B2" s="396"/>
      <c r="C2" s="396"/>
      <c r="D2" s="396"/>
      <c r="E2" s="396"/>
      <c r="F2" s="396"/>
    </row>
    <row r="3" spans="1:6" ht="14.25" customHeight="1">
      <c r="A3" s="382" t="s">
        <v>168</v>
      </c>
      <c r="B3" s="382"/>
      <c r="C3" s="382"/>
      <c r="D3" s="382"/>
      <c r="E3" s="382"/>
      <c r="F3" s="382"/>
    </row>
    <row r="4" spans="1:6" ht="14.25" customHeight="1">
      <c r="A4" s="180" t="s">
        <v>170</v>
      </c>
      <c r="B4" s="180"/>
      <c r="C4" s="180"/>
      <c r="D4" s="180"/>
      <c r="E4" s="180"/>
      <c r="F4" s="180"/>
    </row>
    <row r="5" spans="1:6" ht="18" customHeight="1">
      <c r="A5" s="180" t="s">
        <v>211</v>
      </c>
      <c r="F5" s="58" t="s">
        <v>110</v>
      </c>
    </row>
    <row r="6" spans="1:6" s="181" customFormat="1" ht="21" customHeight="1">
      <c r="A6" s="383" t="s">
        <v>138</v>
      </c>
      <c r="B6" s="384"/>
      <c r="C6" s="391" t="s">
        <v>210</v>
      </c>
      <c r="D6" s="392"/>
      <c r="E6" s="392"/>
      <c r="F6" s="393" t="s">
        <v>139</v>
      </c>
    </row>
    <row r="7" spans="1:6" s="181" customFormat="1" ht="32.25" customHeight="1">
      <c r="A7" s="405"/>
      <c r="B7" s="406"/>
      <c r="C7" s="288">
        <v>2017</v>
      </c>
      <c r="D7" s="288">
        <v>2018</v>
      </c>
      <c r="E7" s="288">
        <v>2019</v>
      </c>
      <c r="F7" s="409"/>
    </row>
    <row r="8" spans="1:6" ht="30" customHeight="1">
      <c r="A8" s="183" t="s">
        <v>140</v>
      </c>
      <c r="B8" s="184"/>
      <c r="C8" s="185"/>
      <c r="D8" s="185"/>
      <c r="E8" s="185"/>
      <c r="F8" s="186"/>
    </row>
    <row r="9" spans="1:6" ht="30" customHeight="1">
      <c r="A9" s="187" t="s">
        <v>141</v>
      </c>
      <c r="B9" s="188"/>
      <c r="C9" s="189"/>
      <c r="D9" s="189"/>
      <c r="E9" s="189"/>
      <c r="F9" s="190"/>
    </row>
    <row r="10" spans="1:6" ht="30" customHeight="1">
      <c r="A10" s="187" t="s">
        <v>142</v>
      </c>
      <c r="B10" s="188"/>
      <c r="C10" s="189"/>
      <c r="D10" s="189"/>
      <c r="E10" s="189"/>
      <c r="F10" s="190"/>
    </row>
    <row r="11" spans="1:6" ht="30" customHeight="1">
      <c r="A11" s="187" t="s">
        <v>143</v>
      </c>
      <c r="B11" s="188"/>
      <c r="C11" s="189"/>
      <c r="D11" s="189"/>
      <c r="E11" s="189"/>
      <c r="F11" s="190"/>
    </row>
    <row r="12" spans="1:6" ht="30" customHeight="1">
      <c r="A12" s="187" t="s">
        <v>144</v>
      </c>
      <c r="B12" s="188"/>
      <c r="C12" s="189"/>
      <c r="D12" s="189"/>
      <c r="E12" s="189"/>
      <c r="F12" s="190"/>
    </row>
    <row r="13" spans="1:6" ht="30" customHeight="1">
      <c r="A13" s="187" t="s">
        <v>145</v>
      </c>
      <c r="B13" s="188"/>
      <c r="C13" s="189"/>
      <c r="D13" s="189"/>
      <c r="E13" s="189"/>
      <c r="F13" s="190"/>
    </row>
    <row r="14" spans="1:6" ht="30" customHeight="1">
      <c r="A14" s="191" t="s">
        <v>146</v>
      </c>
      <c r="B14" s="192"/>
      <c r="C14" s="193"/>
      <c r="D14" s="193"/>
      <c r="E14" s="193"/>
      <c r="F14" s="194"/>
    </row>
    <row r="15" spans="1:6" ht="30" customHeight="1">
      <c r="A15" s="195" t="s">
        <v>147</v>
      </c>
      <c r="B15" s="205"/>
      <c r="C15" s="196"/>
      <c r="D15" s="196"/>
      <c r="E15" s="196"/>
      <c r="F15" s="196"/>
    </row>
    <row r="16" spans="1:6" ht="30" customHeight="1">
      <c r="A16" s="195" t="s">
        <v>148</v>
      </c>
      <c r="B16" s="205"/>
      <c r="C16" s="196"/>
      <c r="D16" s="196"/>
      <c r="E16" s="196"/>
      <c r="F16" s="196"/>
    </row>
    <row r="17" spans="1:6" ht="30" customHeight="1">
      <c r="A17" s="195" t="s">
        <v>149</v>
      </c>
      <c r="B17" s="205"/>
      <c r="C17" s="196"/>
      <c r="D17" s="196"/>
      <c r="E17" s="196"/>
      <c r="F17" s="196"/>
    </row>
    <row r="18" spans="1:6" ht="30" customHeight="1">
      <c r="A18" s="197" t="s">
        <v>150</v>
      </c>
      <c r="B18" s="205"/>
      <c r="C18" s="196"/>
      <c r="D18" s="196"/>
      <c r="E18" s="196"/>
      <c r="F18" s="196"/>
    </row>
    <row r="19" spans="1:6" ht="30" customHeight="1">
      <c r="A19" s="198" t="s">
        <v>150</v>
      </c>
      <c r="B19" s="229"/>
      <c r="C19" s="199"/>
      <c r="D19" s="199"/>
      <c r="E19" s="199"/>
      <c r="F19" s="199"/>
    </row>
    <row r="20" spans="1:6" ht="24.75" customHeight="1">
      <c r="A20" s="397" t="s">
        <v>151</v>
      </c>
      <c r="B20" s="398"/>
      <c r="C20" s="247">
        <f>SUM(C8:C19)</f>
        <v>0</v>
      </c>
      <c r="D20" s="247">
        <f>SUM(D8:D19)</f>
        <v>0</v>
      </c>
      <c r="E20" s="247">
        <f>SUM(E8:E19)</f>
        <v>0</v>
      </c>
      <c r="F20" s="200"/>
    </row>
    <row r="21" ht="20.25" customHeight="1">
      <c r="B21" s="201" t="s">
        <v>152</v>
      </c>
    </row>
    <row r="23" ht="26.25" customHeight="1">
      <c r="A23" s="202"/>
    </row>
    <row r="24" ht="15">
      <c r="A24" s="202"/>
    </row>
    <row r="25" ht="15">
      <c r="A25" s="202"/>
    </row>
    <row r="57" spans="3:5" ht="15">
      <c r="C57" s="203"/>
      <c r="D57" s="203"/>
      <c r="E57" s="203"/>
    </row>
    <row r="58" spans="3:5" ht="15">
      <c r="C58" s="203"/>
      <c r="D58" s="203"/>
      <c r="E58" s="203"/>
    </row>
    <row r="59" spans="3:5" ht="15">
      <c r="C59" s="203"/>
      <c r="D59" s="203"/>
      <c r="E59" s="203"/>
    </row>
    <row r="60" spans="3:5" ht="15">
      <c r="C60" s="203"/>
      <c r="D60" s="203"/>
      <c r="E60" s="203"/>
    </row>
    <row r="61" spans="3:5" ht="15">
      <c r="C61" s="203"/>
      <c r="D61" s="203"/>
      <c r="E61" s="203"/>
    </row>
    <row r="62" spans="3:5" ht="15">
      <c r="C62" s="203"/>
      <c r="D62" s="203"/>
      <c r="E62" s="203"/>
    </row>
    <row r="63" spans="3:5" ht="15">
      <c r="C63" s="203"/>
      <c r="D63" s="203"/>
      <c r="E63" s="203"/>
    </row>
    <row r="64" spans="3:5" ht="15">
      <c r="C64" s="203"/>
      <c r="D64" s="203"/>
      <c r="E64" s="203"/>
    </row>
    <row r="65" spans="3:5" ht="15">
      <c r="C65" s="203"/>
      <c r="D65" s="203"/>
      <c r="E65" s="203"/>
    </row>
    <row r="66" spans="3:5" ht="15">
      <c r="C66" s="203"/>
      <c r="D66" s="203"/>
      <c r="E66" s="203"/>
    </row>
    <row r="67" spans="3:5" ht="15">
      <c r="C67" s="203"/>
      <c r="D67" s="203"/>
      <c r="E67" s="203"/>
    </row>
  </sheetData>
  <sheetProtection/>
  <mergeCells count="6">
    <mergeCell ref="A2:F2"/>
    <mergeCell ref="A3:F3"/>
    <mergeCell ref="A6:B7"/>
    <mergeCell ref="C6:E6"/>
    <mergeCell ref="F6:F7"/>
    <mergeCell ref="A20:B20"/>
  </mergeCells>
  <printOptions/>
  <pageMargins left="0.7" right="0.36" top="0.36" bottom="0.4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Narmada</dc:creator>
  <cp:keywords/>
  <dc:description/>
  <cp:lastModifiedBy>admin</cp:lastModifiedBy>
  <cp:lastPrinted>2016-08-11T10:24:31Z</cp:lastPrinted>
  <dcterms:created xsi:type="dcterms:W3CDTF">2003-01-01T18:05:36Z</dcterms:created>
  <dcterms:modified xsi:type="dcterms:W3CDTF">2016-08-11T12:31:55Z</dcterms:modified>
  <cp:category/>
  <cp:version/>
  <cp:contentType/>
  <cp:contentStatus/>
</cp:coreProperties>
</file>